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laim form" sheetId="1" r:id="rId4"/>
  </sheets>
  <definedNames/>
  <calcPr/>
  <extLst>
    <ext uri="GoogleSheetsCustomDataVersion1">
      <go:sheetsCustomData xmlns:go="http://customooxmlschemas.google.com/" r:id="rId5" roundtripDataSignature="AMtx7mjKQ3bFTTQ/5PuapNCWcwM21Xskpg=="/>
    </ext>
  </extLst>
</workbook>
</file>

<file path=xl/sharedStrings.xml><?xml version="1.0" encoding="utf-8"?>
<sst xmlns="http://schemas.openxmlformats.org/spreadsheetml/2006/main" count="49" uniqueCount="48">
  <si>
    <t>Claim for Expenses - all staff, directors and those attending interview</t>
  </si>
  <si>
    <t>CAST 09</t>
  </si>
  <si>
    <t>Name</t>
  </si>
  <si>
    <t>Janet Learmouth</t>
  </si>
  <si>
    <t>Transaction Ref</t>
  </si>
  <si>
    <t>Purchase Ledger Code</t>
  </si>
  <si>
    <t>School</t>
  </si>
  <si>
    <t>CAST Central Office</t>
  </si>
  <si>
    <t>Additions Checked</t>
  </si>
  <si>
    <t>Vouchers checked</t>
  </si>
  <si>
    <r>
      <rPr>
        <rFont val="Calibri"/>
        <b/>
        <color theme="1"/>
        <sz val="11.0"/>
      </rPr>
      <t xml:space="preserve">   </t>
    </r>
    <r>
      <rPr>
        <rFont val="Calibri"/>
        <b/>
        <color theme="1"/>
        <sz val="11.0"/>
        <u/>
      </rPr>
      <t>EXPENSES CLAIM</t>
    </r>
  </si>
  <si>
    <t>Month/Year</t>
  </si>
  <si>
    <t>Passed for payment</t>
  </si>
  <si>
    <t>Date</t>
  </si>
  <si>
    <t>Details</t>
  </si>
  <si>
    <t>Number of  Miles</t>
  </si>
  <si>
    <t>Travel          £</t>
  </si>
  <si>
    <t>Supply claim
£</t>
  </si>
  <si>
    <t>Meals          £</t>
  </si>
  <si>
    <t>Hotels/ Lodgings    £</t>
  </si>
  <si>
    <t>Printing/ Stationery    £</t>
  </si>
  <si>
    <t>Postage     £</t>
  </si>
  <si>
    <t>Parking         £</t>
  </si>
  <si>
    <t>Train Tickets             £</t>
  </si>
  <si>
    <t>Office Equipm't   £</t>
  </si>
  <si>
    <t>Total Expenses    £</t>
  </si>
  <si>
    <t>Totals</t>
  </si>
  <si>
    <t>MILEAGE SUMMARY (Y/E 31st August)</t>
  </si>
  <si>
    <t>MILEAGE CLAIM CALCULATION</t>
  </si>
  <si>
    <t xml:space="preserve">I confirm I have incurred the above </t>
  </si>
  <si>
    <t>Total this claim</t>
  </si>
  <si>
    <t>Company Cars</t>
  </si>
  <si>
    <t>miles at</t>
  </si>
  <si>
    <t>expenditure and claim reimbursement</t>
  </si>
  <si>
    <t>B/F from previous claim</t>
  </si>
  <si>
    <t>Private Cars</t>
  </si>
  <si>
    <t>C/F to next claim</t>
  </si>
  <si>
    <t>WHERE APPROPRIATE, PLEASE ATTACH VOUCHERS &amp; RECEIPTS TO SUPPORT EXPENSES CLAIMED</t>
  </si>
  <si>
    <t>FOR SUPPLY COSTS - PLEASE ATTACH SUPPLY TEACHERS CLAIM FORM OR AGENCY SUPPLY INVOICE FOR DATE COVERED</t>
  </si>
  <si>
    <r>
      <rPr>
        <rFont val="Calibri"/>
        <b/>
        <color theme="1"/>
        <sz val="9.0"/>
      </rPr>
      <t>THE SPREADSHEET
T</t>
    </r>
    <r>
      <rPr>
        <rFont val="Calibri"/>
        <b val="0"/>
        <color theme="1"/>
        <sz val="9.0"/>
      </rPr>
      <t>he spreadsheet is designed to make it easier to complete your expense claim. You have to put in the basic information and all the calculations are done for you. You will see the sheet automatically completing the relevant totals as you enter your information.</t>
    </r>
  </si>
  <si>
    <r>
      <rPr>
        <rFont val="Calibri"/>
        <b/>
        <color theme="1"/>
        <sz val="9.0"/>
      </rPr>
      <t xml:space="preserve">COMPLETING THE SPREADSHEET (1) </t>
    </r>
    <r>
      <rPr>
        <rFont val="Calibri"/>
        <b val="0"/>
        <color theme="1"/>
        <sz val="9.0"/>
      </rPr>
      <t xml:space="preserve">
You need to complete manually your expenses details: dates, mileages &amp; expenditure etc in the main body of the sheet.  You may also need to add some new column titles if you have expenses that don't fall into the usual categories.</t>
    </r>
  </si>
  <si>
    <r>
      <rPr>
        <rFont val="Calibri"/>
        <b/>
        <color theme="1"/>
        <sz val="9.0"/>
      </rPr>
      <t>COMPLETING THE SPREADSHEET (2) - Mileage calculations</t>
    </r>
    <r>
      <rPr>
        <rFont val="Calibri"/>
        <b val="0"/>
        <color theme="1"/>
        <sz val="9.0"/>
      </rPr>
      <t xml:space="preserve">
In addition, one small box that is important to remember is the figure for  pence per mile in the 'MILEAGE CLAIM CALCULATION' box. You need to enter a figure into </t>
    </r>
    <r>
      <rPr>
        <rFont val="Calibri"/>
        <b/>
        <color theme="1"/>
        <sz val="9.0"/>
      </rPr>
      <t>one of the two</t>
    </r>
    <r>
      <rPr>
        <rFont val="Calibri"/>
        <b val="0"/>
        <color theme="1"/>
        <sz val="9.0"/>
      </rPr>
      <t xml:space="preserve"> yellow-shaded boxes. The rates for different engine types and sizes change from time to time. If you are unsure about current rates, please see below. Although there are two cells coloured yellow in the 'MILEAGE CLAIM CALCULATION BOX' please make sure to </t>
    </r>
    <r>
      <rPr>
        <rFont val="Calibri"/>
        <b/>
        <color theme="1"/>
        <sz val="9.0"/>
      </rPr>
      <t>enter a mileage rate into the relevant one and not both</t>
    </r>
    <r>
      <rPr>
        <rFont val="Calibri"/>
        <b val="0"/>
        <color theme="1"/>
        <sz val="9.0"/>
      </rPr>
      <t xml:space="preserve">: </t>
    </r>
    <r>
      <rPr>
        <rFont val="Calibri"/>
        <b/>
        <color theme="1"/>
        <sz val="9.0"/>
      </rPr>
      <t>a rate left in both lines will prevent the spreadsheet making the correct calculation</t>
    </r>
    <r>
      <rPr>
        <rFont val="Calibri"/>
        <b val="0"/>
        <color theme="1"/>
        <sz val="9.0"/>
      </rPr>
      <t xml:space="preserve">. Please note: </t>
    </r>
    <r>
      <rPr>
        <rFont val="Calibri"/>
        <b/>
        <color theme="1"/>
        <sz val="9.0"/>
      </rPr>
      <t>enter the mileage rate in pence</t>
    </r>
    <r>
      <rPr>
        <rFont val="Calibri"/>
        <b val="0"/>
        <color theme="1"/>
        <sz val="9.0"/>
      </rPr>
      <t xml:space="preserve"> e.g. 11 or 12.5 - the spreadsheet will make the appropriate adjustents to calculate your claim in pounds.</t>
    </r>
  </si>
  <si>
    <r>
      <rPr>
        <rFont val="Calibri"/>
        <b/>
        <color theme="1"/>
        <sz val="9.0"/>
      </rPr>
      <t>ENTERING DATA  (1)</t>
    </r>
    <r>
      <rPr>
        <rFont val="Calibri"/>
        <b val="0"/>
        <color theme="1"/>
        <sz val="9.0"/>
      </rPr>
      <t xml:space="preserve">
Click on the cell in which you want the data to appear, type the data, then either press return, or just click on any other cell. To change the data you've entered, double click in the cell and type/delete as required.</t>
    </r>
  </si>
  <si>
    <r>
      <rPr>
        <rFont val="Calibri"/>
        <b/>
        <color theme="1"/>
        <sz val="9.0"/>
      </rPr>
      <t>ENTERING DATA  (2)</t>
    </r>
    <r>
      <rPr>
        <rFont val="Calibri"/>
        <b val="0"/>
        <color theme="1"/>
        <sz val="9.0"/>
      </rPr>
      <t xml:space="preserve">
When entering data into the main body of the spreadsheet, do not type in '£' signs. The spreadsheet will automatically generate a currency view. For example, if you type '6.3' into one of the money columns, the spreadsheet will automatically display it as '£6.30'.</t>
    </r>
  </si>
  <si>
    <r>
      <rPr>
        <rFont val="Calibri"/>
        <b/>
        <color theme="1"/>
        <sz val="9.0"/>
      </rPr>
      <t>'PROTECTING' THE SHEET</t>
    </r>
    <r>
      <rPr>
        <rFont val="Calibri"/>
        <b val="0"/>
        <color theme="1"/>
        <sz val="9.0"/>
      </rPr>
      <t xml:space="preserve">
To prevent you from accidently deleting invisible formulas that make the sheet work, you will only be able to select cells that can be changed. If you click on a cell and nothing happens, it means either that the cell doesn't need to be completed or that it will be completed automatically by the spreadsheet. </t>
    </r>
  </si>
  <si>
    <r>
      <rPr>
        <rFont val="Calibri"/>
        <b/>
        <color theme="1"/>
        <sz val="9.0"/>
      </rPr>
      <t>HMRC Approved Mileage rates (checked March 2017)</t>
    </r>
    <r>
      <rPr>
        <rFont val="Calibri"/>
        <b val="0"/>
        <color rgb="FF000000"/>
        <sz val="9.0"/>
      </rPr>
      <t xml:space="preserve">
                                                        A: First business miles up to                            B: Each business mile over
                                                                  10,000 in the tax year                                     10,000 in the tax year 
Cars and vans                                            45p                                                                        25p
Motor cycles                                              24p                                                                        24p
Bicycles                                                      20p                                                                         20p
</t>
    </r>
  </si>
  <si>
    <r>
      <rPr>
        <rFont val="Calibri"/>
        <color theme="1"/>
        <sz val="9.0"/>
      </rPr>
      <t>Journeys “Out of Diocese” will be paid at the lower rate per mile i.e. at the HMRC rate B or the cost of a 2</t>
    </r>
    <r>
      <rPr>
        <rFont val="Calibri"/>
        <color theme="1"/>
        <sz val="9.0"/>
        <vertAlign val="superscript"/>
      </rPr>
      <t>nd</t>
    </r>
    <r>
      <rPr>
        <rFont val="Calibri"/>
        <color theme="1"/>
        <sz val="9.0"/>
      </rPr>
      <t xml:space="preserve"> class Rail fare (purchased in advance) – whichever is the lowest.</t>
    </r>
  </si>
  <si>
    <r>
      <rPr>
        <rFont val="Calibri"/>
        <b/>
        <color theme="1"/>
        <sz val="9.0"/>
      </rPr>
      <t xml:space="preserve">Mileage and Subsistence rates (non Employees) 
</t>
    </r>
    <r>
      <rPr>
        <rFont val="Calibri"/>
        <b val="0"/>
        <color theme="1"/>
        <sz val="9.0"/>
      </rPr>
      <t>Reasonable expenses will be paid for :
·         Those attending training organized by Plymouth CAST for the benefit of the individual or individual’s  organization;
·         for Consultants performing a service to Plymouth CAST where that has been arranged in advance as part of the contract;
·         those attending Interview for a post within Plymouth CAST;
·         Directors of Plymouth CAST attending scheduled Board of Directors meetings;
Mileage will be paid at the HMRC rate B or the cost of a 2nd class Rail fare (purchased in advance) – whichever is the lowest.
Subsistence will be paid to cover agreed expenses such as essential hotel accommodation, evening meal and breakfast, on production of a valid invoice or receipt.</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</si>
</sst>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4">
    <font>
      <sz val="10.0"/>
      <color rgb="FF000000"/>
      <name val="Calibri"/>
      <scheme val="minor"/>
    </font>
    <font>
      <b/>
      <sz val="12.0"/>
      <color theme="1"/>
      <name val="Calibri"/>
    </font>
    <font>
      <sz val="12.0"/>
      <color theme="1"/>
      <name val="Calibri"/>
    </font>
    <font/>
    <font>
      <sz val="10.0"/>
      <color theme="1"/>
      <name val="Calibri"/>
    </font>
    <font>
      <u/>
      <sz val="10.0"/>
      <color theme="1"/>
      <name val="Calibri"/>
    </font>
    <font>
      <b/>
      <sz val="11.0"/>
      <color theme="1"/>
      <name val="Calibri"/>
    </font>
    <font>
      <b/>
      <u/>
      <sz val="11.0"/>
      <color theme="1"/>
      <name val="Calibri"/>
    </font>
    <font>
      <b/>
      <u/>
      <sz val="11.0"/>
      <color theme="1"/>
      <name val="Calibri"/>
    </font>
    <font>
      <sz val="9.0"/>
      <color theme="1"/>
      <name val="Calibri"/>
    </font>
    <font>
      <b/>
      <sz val="14.0"/>
      <color theme="1"/>
      <name val="Calibri"/>
    </font>
    <font>
      <b/>
      <sz val="9.0"/>
      <color theme="1"/>
      <name val="Calibri"/>
    </font>
    <font>
      <sz val="10.0"/>
      <color theme="1"/>
      <name val="Lobster"/>
    </font>
    <font>
      <b/>
      <sz val="10.0"/>
      <color theme="1"/>
      <name val="Calibri"/>
    </font>
  </fonts>
  <fills count="5">
    <fill>
      <patternFill patternType="none"/>
    </fill>
    <fill>
      <patternFill patternType="lightGray"/>
    </fill>
    <fill>
      <patternFill patternType="solid">
        <fgColor rgb="FFBFBFBF"/>
        <bgColor rgb="FFBFBFBF"/>
      </patternFill>
    </fill>
    <fill>
      <patternFill patternType="solid">
        <fgColor rgb="FFFFFFFF"/>
        <bgColor rgb="FFFFFFFF"/>
      </patternFill>
    </fill>
    <fill>
      <patternFill patternType="solid">
        <fgColor rgb="FFFFFF00"/>
        <bgColor rgb="FFFFFF00"/>
      </patternFill>
    </fill>
  </fills>
  <borders count="47">
    <border/>
    <border>
      <left style="thin">
        <color rgb="FF000000"/>
      </left>
      <right/>
      <top/>
      <bottom/>
    </border>
    <border>
      <left/>
      <right/>
      <top style="thin">
        <color rgb="FF000000"/>
      </top>
      <bottom/>
    </border>
    <border>
      <left/>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top style="thin">
        <color rgb="FF000000"/>
      </top>
      <bottom style="thin">
        <color rgb="FF000000"/>
      </bottom>
    </border>
    <border>
      <left/>
      <right style="thin">
        <color rgb="FF000000"/>
      </right>
      <top style="thin">
        <color rgb="FF000000"/>
      </top>
      <bottom/>
    </border>
    <border>
      <left/>
      <right/>
      <top style="thin">
        <color rgb="FF000000"/>
      </top>
      <bottom style="thin">
        <color rgb="FF000000"/>
      </bottom>
    </border>
    <border>
      <left/>
      <right style="thin">
        <color rgb="FF000000"/>
      </right>
      <top style="thin">
        <color rgb="FF000000"/>
      </top>
      <bottom style="thin">
        <color rgb="FF000000"/>
      </bottom>
    </border>
    <border>
      <left/>
      <top style="thin">
        <color rgb="FF000000"/>
      </top>
      <bottom/>
    </border>
    <border>
      <top style="thin">
        <color rgb="FF000000"/>
      </top>
      <bottom/>
    </border>
    <border>
      <right/>
      <top style="thin">
        <color rgb="FF000000"/>
      </top>
      <bottom/>
    </border>
    <border>
      <left/>
      <right style="thin">
        <color rgb="FF000000"/>
      </right>
      <top/>
      <bottom style="thin">
        <color rgb="FF000000"/>
      </bottom>
    </border>
    <border>
      <left style="thin">
        <color rgb="FF000000"/>
      </left>
      <top/>
      <bottom style="thin">
        <color rgb="FF000000"/>
      </bottom>
    </border>
    <border>
      <right style="thin">
        <color rgb="FF000000"/>
      </right>
      <top/>
      <bottom style="thin">
        <color rgb="FF000000"/>
      </bottom>
    </border>
    <border>
      <left/>
      <right style="thin">
        <color rgb="FF000000"/>
      </right>
      <top/>
      <bottom/>
    </border>
    <border>
      <left style="thin">
        <color rgb="FF000000"/>
      </left>
      <right style="thin">
        <color rgb="FF000000"/>
      </right>
      <top style="thin">
        <color rgb="FF000000"/>
      </top>
      <bottom style="thin">
        <color rgb="FF000000"/>
      </bottom>
    </border>
    <border>
      <left style="thin">
        <color rgb="FF000000"/>
      </left>
    </border>
    <border>
      <right style="thin">
        <color rgb="FF000000"/>
      </right>
    </border>
    <border>
      <left style="thin">
        <color rgb="FF000000"/>
      </left>
      <right style="thin">
        <color rgb="FF000000"/>
      </right>
    </border>
    <border>
      <left style="thin">
        <color rgb="FF000000"/>
      </left>
      <bottom style="thin">
        <color rgb="FF000000"/>
      </bottom>
    </border>
    <border>
      <right style="thin">
        <color rgb="FF000000"/>
      </right>
      <bottom style="thin">
        <color rgb="FF000000"/>
      </bottom>
    </border>
    <border>
      <bottom style="thin">
        <color rgb="FF000000"/>
      </bottom>
    </border>
    <border>
      <left/>
      <top/>
      <bottom style="thin">
        <color rgb="FF000000"/>
      </bottom>
    </border>
    <border>
      <top/>
      <bottom style="thin">
        <color rgb="FF000000"/>
      </bottom>
    </border>
    <border>
      <right/>
      <top/>
      <bottom style="thin">
        <color rgb="FF000000"/>
      </bottom>
    </border>
    <border>
      <left style="thin">
        <color rgb="FF000000"/>
      </left>
      <top/>
      <bottom/>
    </border>
    <border>
      <right/>
      <top/>
      <bottom/>
    </border>
    <border>
      <left style="thin">
        <color rgb="FF000000"/>
      </left>
      <right style="thin">
        <color rgb="FF000000"/>
      </right>
      <top style="thin">
        <color rgb="FF000000"/>
      </top>
      <bottom/>
    </border>
    <border>
      <left style="thin">
        <color rgb="FF000000"/>
      </left>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top/>
      <bottom style="thin">
        <color rgb="FFD8D8D8"/>
      </bottom>
    </border>
    <border>
      <top/>
      <bottom style="thin">
        <color rgb="FFD8D8D8"/>
      </bottom>
    </border>
    <border>
      <right style="thin">
        <color rgb="FF000000"/>
      </right>
      <top/>
      <bottom style="thin">
        <color rgb="FFD8D8D8"/>
      </bottom>
    </border>
    <border>
      <left style="thin">
        <color rgb="FF000000"/>
      </left>
      <top style="thin">
        <color rgb="FFD8D8D8"/>
      </top>
      <bottom style="thin">
        <color rgb="FFD8D8D8"/>
      </bottom>
    </border>
    <border>
      <top style="thin">
        <color rgb="FFD8D8D8"/>
      </top>
      <bottom style="thin">
        <color rgb="FFD8D8D8"/>
      </bottom>
    </border>
    <border>
      <right style="thin">
        <color rgb="FF000000"/>
      </right>
      <top style="thin">
        <color rgb="FFD8D8D8"/>
      </top>
      <bottom style="thin">
        <color rgb="FFD8D8D8"/>
      </bottom>
    </border>
    <border>
      <left style="thin">
        <color rgb="FF000000"/>
      </left>
      <top style="thin">
        <color rgb="FFD8D8D8"/>
      </top>
      <bottom style="thin">
        <color rgb="FF000000"/>
      </bottom>
    </border>
    <border>
      <top style="thin">
        <color rgb="FFD8D8D8"/>
      </top>
      <bottom style="thin">
        <color rgb="FF000000"/>
      </bottom>
    </border>
    <border>
      <right style="thin">
        <color rgb="FF000000"/>
      </right>
      <top style="thin">
        <color rgb="FFD8D8D8"/>
      </top>
      <bottom style="thin">
        <color rgb="FF000000"/>
      </bottom>
    </border>
  </borders>
  <cellStyleXfs count="1">
    <xf borderId="0" fillId="0" fontId="0" numFmtId="0" applyAlignment="1" applyFont="1"/>
  </cellStyleXfs>
  <cellXfs count="116">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0"/>
    </xf>
    <xf borderId="2" fillId="2" fontId="2" numFmtId="0" xfId="0" applyAlignment="1" applyBorder="1" applyFont="1">
      <alignment shrinkToFit="0" vertical="center" wrapText="0"/>
    </xf>
    <xf borderId="3" fillId="2" fontId="1" numFmtId="0" xfId="0" applyAlignment="1" applyBorder="1" applyFont="1">
      <alignment horizontal="right" shrinkToFit="0" vertical="center" wrapText="0"/>
    </xf>
    <xf borderId="4" fillId="0" fontId="3" numFmtId="0" xfId="0" applyBorder="1" applyFont="1"/>
    <xf borderId="0" fillId="0" fontId="2" numFmtId="0" xfId="0" applyAlignment="1" applyFont="1">
      <alignment shrinkToFit="0" vertical="center" wrapText="0"/>
    </xf>
    <xf borderId="0" fillId="0" fontId="4" numFmtId="0" xfId="0" applyAlignment="1" applyFont="1">
      <alignment shrinkToFit="0" vertical="bottom" wrapText="0"/>
    </xf>
    <xf borderId="5" fillId="3" fontId="5" numFmtId="0" xfId="0" applyAlignment="1" applyBorder="1" applyFill="1" applyFont="1">
      <alignment shrinkToFit="0" vertical="bottom" wrapText="0"/>
    </xf>
    <xf borderId="6" fillId="3" fontId="4" numFmtId="0" xfId="0" applyAlignment="1" applyBorder="1" applyFont="1">
      <alignment horizontal="left" shrinkToFit="0" vertical="bottom" wrapText="0"/>
    </xf>
    <xf borderId="6" fillId="0" fontId="4" numFmtId="49" xfId="0" applyAlignment="1" applyBorder="1" applyFont="1" applyNumberFormat="1">
      <alignment horizontal="left" readingOrder="0" shrinkToFit="0" vertical="bottom" wrapText="0"/>
    </xf>
    <xf borderId="7" fillId="0" fontId="3" numFmtId="0" xfId="0" applyBorder="1" applyFont="1"/>
    <xf borderId="5" fillId="3" fontId="4" numFmtId="0" xfId="0" applyAlignment="1" applyBorder="1" applyFont="1">
      <alignment shrinkToFit="0" vertical="bottom" wrapText="0"/>
    </xf>
    <xf borderId="6" fillId="0" fontId="4" numFmtId="0" xfId="0" applyAlignment="1" applyBorder="1" applyFont="1">
      <alignment horizontal="left" shrinkToFit="0" vertical="bottom" wrapText="0"/>
    </xf>
    <xf borderId="8" fillId="3" fontId="4" numFmtId="0" xfId="0" applyAlignment="1" applyBorder="1" applyFont="1">
      <alignment shrinkToFit="0" vertical="bottom" wrapText="0"/>
    </xf>
    <xf borderId="1" fillId="3" fontId="6" numFmtId="0" xfId="0" applyAlignment="1" applyBorder="1" applyFont="1">
      <alignment shrinkToFit="0" vertical="bottom" wrapText="0"/>
    </xf>
    <xf borderId="9" fillId="3" fontId="4" numFmtId="0" xfId="0" applyAlignment="1" applyBorder="1" applyFont="1">
      <alignment horizontal="left" shrinkToFit="0" vertical="bottom" wrapText="0"/>
    </xf>
    <xf borderId="7" fillId="0" fontId="4" numFmtId="49" xfId="0" applyAlignment="1" applyBorder="1" applyFont="1" applyNumberFormat="1">
      <alignment horizontal="center" shrinkToFit="0" vertical="bottom" wrapText="0"/>
    </xf>
    <xf borderId="1" fillId="3" fontId="7" numFmtId="0" xfId="0" applyAlignment="1" applyBorder="1" applyFont="1">
      <alignment horizontal="left" shrinkToFit="0" vertical="bottom" wrapText="0"/>
    </xf>
    <xf borderId="6" fillId="3" fontId="4" numFmtId="49" xfId="0" applyAlignment="1" applyBorder="1" applyFont="1" applyNumberFormat="1">
      <alignment horizontal="left" readingOrder="0" shrinkToFit="0" vertical="bottom" wrapText="0"/>
    </xf>
    <xf borderId="10" fillId="3" fontId="4" numFmtId="0" xfId="0" applyAlignment="1" applyBorder="1" applyFont="1">
      <alignment shrinkToFit="0" vertical="bottom" wrapText="0"/>
    </xf>
    <xf borderId="1" fillId="3" fontId="8" numFmtId="0" xfId="0" applyAlignment="1" applyBorder="1" applyFont="1">
      <alignment shrinkToFit="0" vertical="bottom" wrapText="0"/>
    </xf>
    <xf borderId="11" fillId="3" fontId="4" numFmtId="49" xfId="0" applyAlignment="1" applyBorder="1" applyFont="1" applyNumberFormat="1">
      <alignment horizontal="center" shrinkToFit="0" vertical="bottom" wrapText="0"/>
    </xf>
    <xf borderId="12" fillId="0" fontId="3" numFmtId="0" xfId="0" applyBorder="1" applyFont="1"/>
    <xf borderId="13" fillId="0" fontId="3" numFmtId="0" xfId="0" applyBorder="1" applyFont="1"/>
    <xf borderId="14" fillId="3" fontId="4" numFmtId="0" xfId="0" applyAlignment="1" applyBorder="1" applyFont="1">
      <alignment shrinkToFit="0" vertical="bottom" wrapText="0"/>
    </xf>
    <xf borderId="15" fillId="3" fontId="4" numFmtId="0" xfId="0" applyAlignment="1" applyBorder="1" applyFont="1">
      <alignment horizontal="left" shrinkToFit="0" vertical="bottom" wrapText="0"/>
    </xf>
    <xf borderId="16" fillId="0" fontId="3" numFmtId="0" xfId="0" applyBorder="1" applyFont="1"/>
    <xf borderId="1" fillId="3" fontId="4" numFmtId="0" xfId="0" applyAlignment="1" applyBorder="1" applyFont="1">
      <alignment horizontal="left" shrinkToFit="0" vertical="bottom" wrapText="0"/>
    </xf>
    <xf borderId="5" fillId="3" fontId="4" numFmtId="0" xfId="0" applyAlignment="1" applyBorder="1" applyFont="1">
      <alignment horizontal="left" shrinkToFit="0" vertical="bottom" wrapText="0"/>
    </xf>
    <xf borderId="1" fillId="3" fontId="4" numFmtId="0" xfId="0" applyAlignment="1" applyBorder="1" applyFont="1">
      <alignment shrinkToFit="0" vertical="bottom" wrapText="0"/>
    </xf>
    <xf borderId="17" fillId="3" fontId="4" numFmtId="0" xfId="0" applyAlignment="1" applyBorder="1" applyFont="1">
      <alignment shrinkToFit="0" vertical="bottom" wrapText="0"/>
    </xf>
    <xf borderId="6" fillId="0" fontId="9" numFmtId="0" xfId="0" applyAlignment="1" applyBorder="1" applyFont="1">
      <alignment horizontal="center" shrinkToFit="0" vertical="center" wrapText="1"/>
    </xf>
    <xf borderId="4" fillId="0" fontId="9" numFmtId="0" xfId="0" applyAlignment="1" applyBorder="1" applyFont="1">
      <alignment horizontal="center" shrinkToFit="0" vertical="center" wrapText="1"/>
    </xf>
    <xf borderId="7" fillId="0" fontId="9" numFmtId="0" xfId="0" applyAlignment="1" applyBorder="1" applyFont="1">
      <alignment horizontal="center" shrinkToFit="0" vertical="center" wrapText="1"/>
    </xf>
    <xf borderId="18" fillId="0" fontId="9" numFmtId="0" xfId="0" applyAlignment="1" applyBorder="1" applyFont="1">
      <alignment horizontal="center" shrinkToFit="0" vertical="center" wrapText="1"/>
    </xf>
    <xf borderId="0" fillId="0" fontId="9" numFmtId="0" xfId="0" applyAlignment="1" applyFont="1">
      <alignment horizontal="center" shrinkToFit="0" vertical="center" wrapText="1"/>
    </xf>
    <xf borderId="0" fillId="0" fontId="10" numFmtId="0" xfId="0" applyAlignment="1" applyFont="1">
      <alignment shrinkToFit="0" vertical="center" wrapText="0"/>
    </xf>
    <xf borderId="19" fillId="0" fontId="9" numFmtId="49" xfId="0" applyAlignment="1" applyBorder="1" applyFont="1" applyNumberFormat="1">
      <alignment horizontal="center" readingOrder="0" shrinkToFit="0" vertical="bottom" wrapText="0"/>
    </xf>
    <xf borderId="0" fillId="0" fontId="9" numFmtId="0" xfId="0" applyAlignment="1" applyFont="1">
      <alignment horizontal="left" readingOrder="0" shrinkToFit="0" vertical="bottom" wrapText="0"/>
    </xf>
    <xf borderId="19" fillId="0" fontId="9" numFmtId="0" xfId="0" applyAlignment="1" applyBorder="1" applyFont="1">
      <alignment horizontal="center" shrinkToFit="0" vertical="bottom" wrapText="0"/>
    </xf>
    <xf borderId="20" fillId="0" fontId="9" numFmtId="164" xfId="0" applyAlignment="1" applyBorder="1" applyFont="1" applyNumberFormat="1">
      <alignment horizontal="center" shrinkToFit="0" vertical="bottom" wrapText="0"/>
    </xf>
    <xf borderId="0" fillId="0" fontId="9" numFmtId="164" xfId="0" applyAlignment="1" applyFont="1" applyNumberFormat="1">
      <alignment horizontal="center" readingOrder="0" shrinkToFit="0" vertical="bottom" wrapText="0"/>
    </xf>
    <xf borderId="0" fillId="0" fontId="9" numFmtId="164" xfId="0" applyAlignment="1" applyFont="1" applyNumberFormat="1">
      <alignment horizontal="center" shrinkToFit="0" vertical="bottom" wrapText="0"/>
    </xf>
    <xf borderId="21" fillId="0" fontId="9" numFmtId="164" xfId="0" applyAlignment="1" applyBorder="1" applyFont="1" applyNumberFormat="1">
      <alignment horizontal="center" readingOrder="0" shrinkToFit="0" vertical="bottom" wrapText="0"/>
    </xf>
    <xf borderId="0" fillId="0" fontId="9" numFmtId="0" xfId="0" applyAlignment="1" applyFont="1">
      <alignment shrinkToFit="0" vertical="bottom" wrapText="0"/>
    </xf>
    <xf borderId="19" fillId="0" fontId="9" numFmtId="49" xfId="0" applyAlignment="1" applyBorder="1" applyFont="1" applyNumberFormat="1">
      <alignment horizontal="center" shrinkToFit="0" vertical="bottom" wrapText="0"/>
    </xf>
    <xf borderId="20" fillId="0" fontId="9" numFmtId="49" xfId="0" applyAlignment="1" applyBorder="1" applyFont="1" applyNumberFormat="1">
      <alignment horizontal="left" shrinkToFit="0" vertical="bottom" wrapText="0"/>
    </xf>
    <xf borderId="21" fillId="0" fontId="9" numFmtId="164" xfId="0" applyAlignment="1" applyBorder="1" applyFont="1" applyNumberFormat="1">
      <alignment horizontal="center" shrinkToFit="0" vertical="bottom" wrapText="0"/>
    </xf>
    <xf borderId="22" fillId="0" fontId="9" numFmtId="49" xfId="0" applyAlignment="1" applyBorder="1" applyFont="1" applyNumberFormat="1">
      <alignment horizontal="center" shrinkToFit="0" vertical="bottom" wrapText="0"/>
    </xf>
    <xf borderId="23" fillId="0" fontId="9" numFmtId="49" xfId="0" applyAlignment="1" applyBorder="1" applyFont="1" applyNumberFormat="1">
      <alignment horizontal="left" shrinkToFit="0" vertical="bottom" wrapText="0"/>
    </xf>
    <xf borderId="22" fillId="0" fontId="9" numFmtId="0" xfId="0" applyAlignment="1" applyBorder="1" applyFont="1">
      <alignment horizontal="center" shrinkToFit="0" vertical="bottom" wrapText="0"/>
    </xf>
    <xf borderId="24" fillId="0" fontId="9" numFmtId="0" xfId="0" applyAlignment="1" applyBorder="1" applyFont="1">
      <alignment horizontal="center" shrinkToFit="0" vertical="bottom" wrapText="0"/>
    </xf>
    <xf borderId="23" fillId="0" fontId="9" numFmtId="0" xfId="0" applyAlignment="1" applyBorder="1" applyFont="1">
      <alignment horizontal="center" shrinkToFit="0" vertical="bottom" wrapText="0"/>
    </xf>
    <xf borderId="1" fillId="3" fontId="9" numFmtId="0" xfId="0" applyAlignment="1" applyBorder="1" applyFont="1">
      <alignment horizontal="center" shrinkToFit="0" vertical="bottom" wrapText="0"/>
    </xf>
    <xf borderId="0" fillId="0" fontId="11" numFmtId="0" xfId="0" applyAlignment="1" applyFont="1">
      <alignment horizontal="right" shrinkToFit="0" vertical="bottom" wrapText="0"/>
    </xf>
    <xf borderId="6" fillId="0" fontId="9" numFmtId="0" xfId="0" applyAlignment="1" applyBorder="1" applyFont="1">
      <alignment horizontal="center" shrinkToFit="0" vertical="bottom" wrapText="0"/>
    </xf>
    <xf borderId="4" fillId="0" fontId="9" numFmtId="164" xfId="0" applyAlignment="1" applyBorder="1" applyFont="1" applyNumberFormat="1">
      <alignment horizontal="center" shrinkToFit="0" vertical="bottom" wrapText="0"/>
    </xf>
    <xf borderId="7" fillId="0" fontId="9" numFmtId="164" xfId="0" applyAlignment="1" applyBorder="1" applyFont="1" applyNumberFormat="1">
      <alignment horizontal="center" shrinkToFit="0" vertical="bottom" wrapText="0"/>
    </xf>
    <xf borderId="18" fillId="0" fontId="9" numFmtId="164" xfId="0" applyAlignment="1" applyBorder="1" applyFont="1" applyNumberFormat="1">
      <alignment horizontal="center" shrinkToFit="0" vertical="bottom" wrapText="0"/>
    </xf>
    <xf borderId="5" fillId="3" fontId="9" numFmtId="0" xfId="0" applyAlignment="1" applyBorder="1" applyFont="1">
      <alignment horizontal="left" shrinkToFit="0" vertical="bottom" wrapText="0"/>
    </xf>
    <xf borderId="5" fillId="3" fontId="9" numFmtId="0" xfId="0" applyAlignment="1" applyBorder="1" applyFont="1">
      <alignment horizontal="center" shrinkToFit="0" vertical="bottom" wrapText="0"/>
    </xf>
    <xf borderId="5" fillId="3" fontId="9" numFmtId="0" xfId="0" applyAlignment="1" applyBorder="1" applyFont="1">
      <alignment shrinkToFit="0" vertical="bottom" wrapText="0"/>
    </xf>
    <xf borderId="17" fillId="3" fontId="9" numFmtId="0" xfId="0" applyAlignment="1" applyBorder="1" applyFont="1">
      <alignment shrinkToFit="0" vertical="bottom" wrapText="0"/>
    </xf>
    <xf borderId="1" fillId="3" fontId="9" numFmtId="0" xfId="0" applyAlignment="1" applyBorder="1" applyFont="1">
      <alignment horizontal="center" shrinkToFit="0" vertical="center" wrapText="0"/>
    </xf>
    <xf borderId="5" fillId="3" fontId="9" numFmtId="0" xfId="0" applyAlignment="1" applyBorder="1" applyFont="1">
      <alignment horizontal="left" shrinkToFit="0" vertical="center" wrapText="0"/>
    </xf>
    <xf borderId="5" fillId="3" fontId="9" numFmtId="0" xfId="0" applyAlignment="1" applyBorder="1" applyFont="1">
      <alignment shrinkToFit="0" vertical="center" wrapText="0"/>
    </xf>
    <xf borderId="25" fillId="3" fontId="9" numFmtId="0" xfId="0" applyAlignment="1" applyBorder="1" applyFont="1">
      <alignment horizontal="center" shrinkToFit="0" vertical="center" wrapText="0"/>
    </xf>
    <xf borderId="26" fillId="0" fontId="3" numFmtId="0" xfId="0" applyBorder="1" applyFont="1"/>
    <xf borderId="27" fillId="0" fontId="3" numFmtId="0" xfId="0" applyBorder="1" applyFont="1"/>
    <xf borderId="17" fillId="3" fontId="9" numFmtId="0" xfId="0" applyAlignment="1" applyBorder="1" applyFont="1">
      <alignment shrinkToFit="0" vertical="center" wrapText="0"/>
    </xf>
    <xf borderId="0" fillId="0" fontId="9" numFmtId="0" xfId="0" applyAlignment="1" applyFont="1">
      <alignment shrinkToFit="0" vertical="center" wrapText="0"/>
    </xf>
    <xf borderId="28" fillId="3" fontId="9" numFmtId="0" xfId="0" applyAlignment="1" applyBorder="1" applyFont="1">
      <alignment horizontal="center" shrinkToFit="0" vertical="center" wrapText="0"/>
    </xf>
    <xf borderId="29" fillId="0" fontId="3" numFmtId="0" xfId="0" applyBorder="1" applyFont="1"/>
    <xf borderId="30" fillId="3" fontId="9" numFmtId="3" xfId="0" applyAlignment="1" applyBorder="1" applyFont="1" applyNumberFormat="1">
      <alignment horizontal="center" shrinkToFit="0" vertical="center" wrapText="0"/>
    </xf>
    <xf borderId="31" fillId="3" fontId="9" numFmtId="0" xfId="0" applyAlignment="1" applyBorder="1" applyFont="1">
      <alignment shrinkToFit="0" vertical="center" wrapText="0"/>
    </xf>
    <xf borderId="8" fillId="3" fontId="9" numFmtId="0" xfId="0" applyAlignment="1" applyBorder="1" applyFont="1">
      <alignment horizontal="right" shrinkToFit="0" vertical="center" wrapText="0"/>
    </xf>
    <xf borderId="2" fillId="3" fontId="9" numFmtId="0" xfId="0" applyAlignment="1" applyBorder="1" applyFont="1">
      <alignment shrinkToFit="0" vertical="center" wrapText="0"/>
    </xf>
    <xf borderId="2" fillId="3" fontId="9" numFmtId="0" xfId="0" applyAlignment="1" applyBorder="1" applyFont="1">
      <alignment horizontal="center" shrinkToFit="0" vertical="center" wrapText="0"/>
    </xf>
    <xf borderId="2" fillId="4" fontId="9" numFmtId="0" xfId="0" applyAlignment="1" applyBorder="1" applyFill="1" applyFont="1">
      <alignment horizontal="center" shrinkToFit="0" vertical="center" wrapText="0"/>
    </xf>
    <xf borderId="30" fillId="3" fontId="9" numFmtId="164" xfId="0" applyAlignment="1" applyBorder="1" applyFont="1" applyNumberFormat="1">
      <alignment horizontal="center" shrinkToFit="0" vertical="center" wrapText="0"/>
    </xf>
    <xf borderId="5" fillId="3" fontId="9" numFmtId="0" xfId="0" applyAlignment="1" applyBorder="1" applyFont="1">
      <alignment horizontal="right" shrinkToFit="0" vertical="center" wrapText="0"/>
    </xf>
    <xf borderId="18" fillId="0" fontId="9" numFmtId="3" xfId="0" applyAlignment="1" applyBorder="1" applyFont="1" applyNumberFormat="1">
      <alignment horizontal="center" shrinkToFit="0" vertical="center" wrapText="0"/>
    </xf>
    <xf borderId="32" fillId="3" fontId="9" numFmtId="0" xfId="0" applyAlignment="1" applyBorder="1" applyFont="1">
      <alignment shrinkToFit="0" vertical="center" wrapText="0"/>
    </xf>
    <xf borderId="10" fillId="3" fontId="9" numFmtId="0" xfId="0" applyAlignment="1" applyBorder="1" applyFont="1">
      <alignment horizontal="right" shrinkToFit="0" vertical="center" wrapText="0"/>
    </xf>
    <xf borderId="9" fillId="3" fontId="9" numFmtId="0" xfId="0" applyAlignment="1" applyBorder="1" applyFont="1">
      <alignment shrinkToFit="0" vertical="center" wrapText="0"/>
    </xf>
    <xf borderId="9" fillId="3" fontId="9" numFmtId="0" xfId="0" applyAlignment="1" applyBorder="1" applyFont="1">
      <alignment horizontal="center" shrinkToFit="0" vertical="center" wrapText="0"/>
    </xf>
    <xf borderId="9" fillId="4" fontId="9" numFmtId="0" xfId="0" applyAlignment="1" applyBorder="1" applyFont="1">
      <alignment horizontal="center" shrinkToFit="0" vertical="center" wrapText="0"/>
    </xf>
    <xf borderId="18" fillId="3" fontId="9" numFmtId="164" xfId="0" applyAlignment="1" applyBorder="1" applyFont="1" applyNumberFormat="1">
      <alignment horizontal="center" shrinkToFit="0" vertical="center" wrapText="0"/>
    </xf>
    <xf borderId="19" fillId="0" fontId="9" numFmtId="0" xfId="0" applyAlignment="1" applyBorder="1" applyFont="1">
      <alignment shrinkToFit="0" vertical="center" wrapText="0"/>
    </xf>
    <xf borderId="5" fillId="3" fontId="9" numFmtId="0" xfId="0" applyAlignment="1" applyBorder="1" applyFont="1">
      <alignment horizontal="center" shrinkToFit="0" vertical="center" wrapText="0"/>
    </xf>
    <xf borderId="33" fillId="3" fontId="9" numFmtId="3" xfId="0" applyAlignment="1" applyBorder="1" applyFont="1" applyNumberFormat="1">
      <alignment horizontal="center" shrinkToFit="0" vertical="center" wrapText="0"/>
    </xf>
    <xf borderId="15" fillId="3" fontId="12" numFmtId="0" xfId="0" applyAlignment="1" applyBorder="1" applyFont="1">
      <alignment horizontal="center" readingOrder="0" shrinkToFit="0" vertical="center" wrapText="0"/>
    </xf>
    <xf borderId="5" fillId="3" fontId="4" numFmtId="0" xfId="0" applyAlignment="1" applyBorder="1" applyFont="1">
      <alignment shrinkToFit="0" vertical="center" wrapText="0"/>
    </xf>
    <xf borderId="17" fillId="3" fontId="4" numFmtId="0" xfId="0" applyAlignment="1" applyBorder="1" applyFont="1">
      <alignment shrinkToFit="0" vertical="center" wrapText="0"/>
    </xf>
    <xf borderId="0" fillId="0" fontId="4" numFmtId="0" xfId="0" applyAlignment="1" applyFont="1">
      <alignment shrinkToFit="0" vertical="center" wrapText="0"/>
    </xf>
    <xf borderId="1" fillId="3" fontId="4" numFmtId="0" xfId="0" applyAlignment="1" applyBorder="1" applyFont="1">
      <alignment shrinkToFit="0" vertical="center" wrapText="0"/>
    </xf>
    <xf borderId="5" fillId="3" fontId="13" numFmtId="0" xfId="0" applyAlignment="1" applyBorder="1" applyFont="1">
      <alignment shrinkToFit="0" vertical="center" wrapText="0"/>
    </xf>
    <xf borderId="15" fillId="3" fontId="4" numFmtId="0" xfId="0" applyAlignment="1" applyBorder="1" applyFont="1">
      <alignment horizontal="left" readingOrder="0" shrinkToFit="0" vertical="center" wrapText="0"/>
    </xf>
    <xf borderId="34" fillId="2" fontId="4" numFmtId="0" xfId="0" applyAlignment="1" applyBorder="1" applyFont="1">
      <alignment shrinkToFit="0" vertical="bottom" wrapText="0"/>
    </xf>
    <xf borderId="35" fillId="2" fontId="4" numFmtId="0" xfId="0" applyAlignment="1" applyBorder="1" applyFont="1">
      <alignment shrinkToFit="0" vertical="bottom" wrapText="0"/>
    </xf>
    <xf borderId="14" fillId="2" fontId="4" numFmtId="0" xfId="0" applyAlignment="1" applyBorder="1" applyFont="1">
      <alignment shrinkToFit="0" vertical="bottom" wrapText="0"/>
    </xf>
    <xf borderId="36" fillId="2" fontId="1" numFmtId="0" xfId="0" applyAlignment="1" applyBorder="1" applyFont="1">
      <alignment horizontal="left" shrinkToFit="0" vertical="bottom" wrapText="0"/>
    </xf>
    <xf borderId="11" fillId="2" fontId="1" numFmtId="0" xfId="0" applyAlignment="1" applyBorder="1" applyFont="1">
      <alignment horizontal="right" shrinkToFit="0" vertical="bottom" wrapText="0"/>
    </xf>
    <xf borderId="37" fillId="0" fontId="3" numFmtId="0" xfId="0" applyBorder="1" applyFont="1"/>
    <xf borderId="0" fillId="0" fontId="1" numFmtId="0" xfId="0" applyAlignment="1" applyFont="1">
      <alignment shrinkToFit="0" vertical="bottom" wrapText="0"/>
    </xf>
    <xf borderId="38" fillId="3" fontId="11" numFmtId="0" xfId="0" applyAlignment="1" applyBorder="1" applyFont="1">
      <alignment horizontal="left" shrinkToFit="0" vertical="top" wrapText="1"/>
    </xf>
    <xf borderId="39" fillId="0" fontId="3" numFmtId="0" xfId="0" applyBorder="1" applyFont="1"/>
    <xf borderId="40" fillId="0" fontId="3" numFmtId="0" xfId="0" applyBorder="1" applyFont="1"/>
    <xf borderId="41" fillId="3" fontId="11" numFmtId="0" xfId="0" applyAlignment="1" applyBorder="1" applyFont="1">
      <alignment horizontal="left" shrinkToFit="0" vertical="top" wrapText="1"/>
    </xf>
    <xf borderId="42" fillId="0" fontId="3" numFmtId="0" xfId="0" applyBorder="1" applyFont="1"/>
    <xf borderId="43" fillId="0" fontId="3" numFmtId="0" xfId="0" applyBorder="1" applyFont="1"/>
    <xf borderId="41" fillId="0" fontId="11" numFmtId="0" xfId="0" applyAlignment="1" applyBorder="1" applyFont="1">
      <alignment horizontal="left" shrinkToFit="0" vertical="top" wrapText="1"/>
    </xf>
    <xf borderId="41" fillId="0" fontId="9" numFmtId="0" xfId="0" applyAlignment="1" applyBorder="1" applyFont="1">
      <alignment horizontal="left" shrinkToFit="0" vertical="top" wrapText="0"/>
    </xf>
    <xf borderId="44" fillId="0" fontId="11" numFmtId="0" xfId="0" applyAlignment="1" applyBorder="1" applyFont="1">
      <alignment horizontal="left" shrinkToFit="0" vertical="top" wrapText="1"/>
    </xf>
    <xf borderId="45" fillId="0" fontId="3" numFmtId="0" xfId="0" applyBorder="1" applyFont="1"/>
    <xf borderId="46"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CCFF"/>
    <pageSetUpPr/>
  </sheetPr>
  <sheetViews>
    <sheetView workbookViewId="0"/>
  </sheetViews>
  <sheetFormatPr customHeight="1" defaultColWidth="14.43" defaultRowHeight="15.0"/>
  <cols>
    <col customWidth="1" min="1" max="1" width="8.43"/>
    <col customWidth="1" min="2" max="2" width="34.86"/>
    <col customWidth="1" min="3" max="3" width="7.57"/>
    <col customWidth="1" min="4" max="14" width="8.57"/>
    <col customWidth="1" min="15" max="17" width="9.14"/>
    <col customWidth="1" min="18" max="26" width="8.0"/>
  </cols>
  <sheetData>
    <row r="1" ht="25.5" customHeight="1">
      <c r="A1" s="1" t="s">
        <v>0</v>
      </c>
      <c r="B1" s="2"/>
      <c r="C1" s="2"/>
      <c r="D1" s="2"/>
      <c r="E1" s="2"/>
      <c r="F1" s="2"/>
      <c r="G1" s="2"/>
      <c r="H1" s="2"/>
      <c r="I1" s="2"/>
      <c r="J1" s="2"/>
      <c r="K1" s="2"/>
      <c r="L1" s="2"/>
      <c r="M1" s="3" t="s">
        <v>1</v>
      </c>
      <c r="N1" s="4"/>
      <c r="O1" s="5"/>
      <c r="P1" s="5"/>
      <c r="Q1" s="5"/>
      <c r="R1" s="5"/>
      <c r="S1" s="5"/>
      <c r="T1" s="5"/>
      <c r="U1" s="5"/>
      <c r="V1" s="5"/>
      <c r="W1" s="5"/>
      <c r="X1" s="5"/>
      <c r="Y1" s="5"/>
      <c r="Z1" s="5"/>
    </row>
    <row r="2" ht="12.75" customHeight="1">
      <c r="A2" s="6"/>
      <c r="B2" s="7"/>
      <c r="C2" s="8" t="s">
        <v>2</v>
      </c>
      <c r="D2" s="4"/>
      <c r="E2" s="9" t="s">
        <v>3</v>
      </c>
      <c r="F2" s="10"/>
      <c r="G2" s="10"/>
      <c r="H2" s="4"/>
      <c r="I2" s="11"/>
      <c r="J2" s="11"/>
      <c r="K2" s="12" t="s">
        <v>4</v>
      </c>
      <c r="L2" s="10"/>
      <c r="M2" s="4"/>
      <c r="N2" s="13"/>
      <c r="O2" s="6"/>
      <c r="P2" s="6"/>
      <c r="Q2" s="6"/>
      <c r="R2" s="6"/>
      <c r="S2" s="6"/>
      <c r="T2" s="6"/>
      <c r="U2" s="6"/>
      <c r="V2" s="6"/>
      <c r="W2" s="6"/>
      <c r="X2" s="6"/>
      <c r="Y2" s="6"/>
      <c r="Z2" s="6"/>
    </row>
    <row r="3" ht="15.0" customHeight="1">
      <c r="A3" s="14"/>
      <c r="B3" s="7"/>
      <c r="C3" s="15"/>
      <c r="D3" s="15"/>
      <c r="E3" s="16"/>
      <c r="F3" s="10"/>
      <c r="G3" s="10"/>
      <c r="H3" s="10"/>
      <c r="I3" s="11"/>
      <c r="J3" s="11"/>
      <c r="K3" s="12" t="s">
        <v>5</v>
      </c>
      <c r="L3" s="10"/>
      <c r="M3" s="4"/>
      <c r="N3" s="13"/>
      <c r="O3" s="6"/>
      <c r="P3" s="6"/>
      <c r="Q3" s="6"/>
      <c r="R3" s="6"/>
      <c r="S3" s="6"/>
      <c r="T3" s="6"/>
      <c r="U3" s="6"/>
      <c r="V3" s="6"/>
      <c r="W3" s="6"/>
      <c r="X3" s="6"/>
      <c r="Y3" s="6"/>
      <c r="Z3" s="6"/>
    </row>
    <row r="4" ht="15.0" customHeight="1">
      <c r="A4" s="17"/>
      <c r="B4" s="11"/>
      <c r="C4" s="8" t="s">
        <v>6</v>
      </c>
      <c r="D4" s="4"/>
      <c r="E4" s="18" t="s">
        <v>7</v>
      </c>
      <c r="F4" s="10"/>
      <c r="G4" s="10"/>
      <c r="H4" s="4"/>
      <c r="I4" s="11"/>
      <c r="J4" s="11"/>
      <c r="K4" s="8" t="s">
        <v>8</v>
      </c>
      <c r="L4" s="10"/>
      <c r="M4" s="4"/>
      <c r="N4" s="19"/>
      <c r="O4" s="6"/>
      <c r="P4" s="6"/>
      <c r="Q4" s="6"/>
      <c r="R4" s="6"/>
      <c r="S4" s="6"/>
      <c r="T4" s="6"/>
      <c r="U4" s="6"/>
      <c r="V4" s="6"/>
      <c r="W4" s="6"/>
      <c r="X4" s="6"/>
      <c r="Y4" s="6"/>
      <c r="Z4" s="6"/>
    </row>
    <row r="5" ht="15.0" customHeight="1">
      <c r="A5" s="20"/>
      <c r="B5" s="11"/>
      <c r="C5" s="15"/>
      <c r="D5" s="15"/>
      <c r="E5" s="21"/>
      <c r="F5" s="22"/>
      <c r="G5" s="22"/>
      <c r="H5" s="23"/>
      <c r="I5" s="11"/>
      <c r="J5" s="11"/>
      <c r="K5" s="8" t="s">
        <v>9</v>
      </c>
      <c r="L5" s="10"/>
      <c r="M5" s="4"/>
      <c r="N5" s="24"/>
      <c r="O5" s="6"/>
      <c r="P5" s="6"/>
      <c r="Q5" s="6"/>
      <c r="R5" s="6"/>
      <c r="S5" s="6"/>
      <c r="T5" s="6"/>
      <c r="U5" s="6"/>
      <c r="V5" s="6"/>
      <c r="W5" s="6"/>
      <c r="X5" s="6"/>
      <c r="Y5" s="6"/>
      <c r="Z5" s="6"/>
    </row>
    <row r="6" ht="15.0" customHeight="1">
      <c r="A6" s="14" t="s">
        <v>10</v>
      </c>
      <c r="B6" s="11"/>
      <c r="C6" s="25" t="s">
        <v>11</v>
      </c>
      <c r="D6" s="26"/>
      <c r="E6" s="9"/>
      <c r="F6" s="4"/>
      <c r="G6" s="27"/>
      <c r="H6" s="28"/>
      <c r="I6" s="11"/>
      <c r="J6" s="11"/>
      <c r="K6" s="8" t="s">
        <v>12</v>
      </c>
      <c r="L6" s="10"/>
      <c r="M6" s="4"/>
      <c r="N6" s="24"/>
      <c r="O6" s="6"/>
      <c r="P6" s="6"/>
      <c r="Q6" s="6"/>
      <c r="R6" s="6"/>
      <c r="S6" s="6"/>
      <c r="T6" s="6"/>
      <c r="U6" s="6"/>
      <c r="V6" s="6"/>
      <c r="W6" s="6"/>
      <c r="X6" s="6"/>
      <c r="Y6" s="6"/>
      <c r="Z6" s="6"/>
    </row>
    <row r="7" ht="12.75" customHeight="1">
      <c r="A7" s="29"/>
      <c r="B7" s="11"/>
      <c r="C7" s="11"/>
      <c r="D7" s="11"/>
      <c r="E7" s="11"/>
      <c r="F7" s="11"/>
      <c r="G7" s="11"/>
      <c r="H7" s="11"/>
      <c r="I7" s="11"/>
      <c r="J7" s="11"/>
      <c r="K7" s="11"/>
      <c r="L7" s="11"/>
      <c r="M7" s="11"/>
      <c r="N7" s="30"/>
      <c r="O7" s="6"/>
      <c r="P7" s="6"/>
      <c r="Q7" s="6"/>
      <c r="R7" s="6"/>
      <c r="S7" s="6"/>
      <c r="T7" s="6"/>
      <c r="U7" s="6"/>
      <c r="V7" s="6"/>
      <c r="W7" s="6"/>
      <c r="X7" s="6"/>
      <c r="Y7" s="6"/>
      <c r="Z7" s="6"/>
    </row>
    <row r="8" ht="38.25" customHeight="1">
      <c r="A8" s="31" t="s">
        <v>13</v>
      </c>
      <c r="B8" s="32" t="s">
        <v>14</v>
      </c>
      <c r="C8" s="31" t="s">
        <v>15</v>
      </c>
      <c r="D8" s="32" t="s">
        <v>16</v>
      </c>
      <c r="E8" s="33" t="s">
        <v>17</v>
      </c>
      <c r="F8" s="33" t="s">
        <v>18</v>
      </c>
      <c r="G8" s="33" t="s">
        <v>19</v>
      </c>
      <c r="H8" s="33" t="s">
        <v>20</v>
      </c>
      <c r="I8" s="33" t="s">
        <v>21</v>
      </c>
      <c r="J8" s="33" t="s">
        <v>22</v>
      </c>
      <c r="K8" s="33" t="s">
        <v>23</v>
      </c>
      <c r="L8" s="33" t="s">
        <v>24</v>
      </c>
      <c r="M8" s="32"/>
      <c r="N8" s="34" t="s">
        <v>25</v>
      </c>
      <c r="O8" s="35"/>
      <c r="P8" s="36"/>
      <c r="Q8" s="36"/>
      <c r="R8" s="35"/>
      <c r="S8" s="35"/>
      <c r="T8" s="35"/>
      <c r="U8" s="35"/>
      <c r="V8" s="35"/>
      <c r="W8" s="35"/>
      <c r="X8" s="35"/>
      <c r="Y8" s="35"/>
      <c r="Z8" s="35"/>
    </row>
    <row r="9" ht="13.5" customHeight="1">
      <c r="A9" s="37"/>
      <c r="B9" s="38"/>
      <c r="C9" s="39"/>
      <c r="D9" s="40">
        <f t="shared" ref="D9:D23" si="1">IF($M$27="",C9*$M$28/100,C9*$M$27/100)</f>
        <v>0</v>
      </c>
      <c r="E9" s="41"/>
      <c r="F9" s="42"/>
      <c r="G9" s="42"/>
      <c r="H9" s="42"/>
      <c r="I9" s="42"/>
      <c r="J9" s="42"/>
      <c r="K9" s="42"/>
      <c r="L9" s="42"/>
      <c r="M9" s="40"/>
      <c r="N9" s="43">
        <f>SUM(E9:M9)</f>
        <v>0</v>
      </c>
      <c r="O9" s="44"/>
      <c r="P9" s="44"/>
      <c r="Q9" s="44"/>
      <c r="R9" s="44"/>
      <c r="S9" s="44"/>
      <c r="T9" s="44"/>
      <c r="U9" s="44"/>
      <c r="V9" s="44"/>
      <c r="W9" s="44"/>
      <c r="X9" s="44"/>
      <c r="Y9" s="44"/>
      <c r="Z9" s="44"/>
    </row>
    <row r="10" ht="13.5" customHeight="1">
      <c r="A10" s="45"/>
      <c r="B10" s="46"/>
      <c r="C10" s="39"/>
      <c r="D10" s="40">
        <f t="shared" si="1"/>
        <v>0</v>
      </c>
      <c r="E10" s="42"/>
      <c r="F10" s="42"/>
      <c r="G10" s="42"/>
      <c r="H10" s="42"/>
      <c r="I10" s="42"/>
      <c r="J10" s="42"/>
      <c r="K10" s="42"/>
      <c r="L10" s="42"/>
      <c r="M10" s="40"/>
      <c r="N10" s="47">
        <f t="shared" ref="N10:N23" si="2">SUM(D10:M10)</f>
        <v>0</v>
      </c>
      <c r="O10" s="44"/>
      <c r="P10" s="44"/>
      <c r="Q10" s="44"/>
      <c r="R10" s="44"/>
      <c r="S10" s="44"/>
      <c r="T10" s="44"/>
      <c r="U10" s="44"/>
      <c r="V10" s="44"/>
      <c r="W10" s="44"/>
      <c r="X10" s="44"/>
      <c r="Y10" s="44"/>
      <c r="Z10" s="44"/>
    </row>
    <row r="11" ht="13.5" customHeight="1">
      <c r="A11" s="45"/>
      <c r="B11" s="46"/>
      <c r="C11" s="39"/>
      <c r="D11" s="40">
        <f t="shared" si="1"/>
        <v>0</v>
      </c>
      <c r="E11" s="42"/>
      <c r="F11" s="42"/>
      <c r="G11" s="42"/>
      <c r="H11" s="42"/>
      <c r="I11" s="42"/>
      <c r="J11" s="42"/>
      <c r="K11" s="42"/>
      <c r="L11" s="42"/>
      <c r="M11" s="40"/>
      <c r="N11" s="47">
        <f t="shared" si="2"/>
        <v>0</v>
      </c>
      <c r="O11" s="44"/>
      <c r="P11" s="44"/>
      <c r="Q11" s="44"/>
      <c r="R11" s="44"/>
      <c r="S11" s="44"/>
      <c r="T11" s="44"/>
      <c r="U11" s="44"/>
      <c r="V11" s="44"/>
      <c r="W11" s="44"/>
      <c r="X11" s="44"/>
      <c r="Y11" s="44"/>
      <c r="Z11" s="44"/>
    </row>
    <row r="12" ht="13.5" customHeight="1">
      <c r="A12" s="45"/>
      <c r="B12" s="46"/>
      <c r="C12" s="39"/>
      <c r="D12" s="40">
        <f t="shared" si="1"/>
        <v>0</v>
      </c>
      <c r="E12" s="42"/>
      <c r="F12" s="42"/>
      <c r="G12" s="42"/>
      <c r="H12" s="42"/>
      <c r="I12" s="42"/>
      <c r="J12" s="42"/>
      <c r="K12" s="42"/>
      <c r="L12" s="42"/>
      <c r="M12" s="40"/>
      <c r="N12" s="47">
        <f t="shared" si="2"/>
        <v>0</v>
      </c>
      <c r="O12" s="44"/>
      <c r="P12" s="44"/>
      <c r="Q12" s="44"/>
      <c r="R12" s="44"/>
      <c r="S12" s="44"/>
      <c r="T12" s="44"/>
      <c r="U12" s="44"/>
      <c r="V12" s="44"/>
      <c r="W12" s="44"/>
      <c r="X12" s="44"/>
      <c r="Y12" s="44"/>
      <c r="Z12" s="44"/>
    </row>
    <row r="13" ht="13.5" customHeight="1">
      <c r="A13" s="45"/>
      <c r="B13" s="46"/>
      <c r="C13" s="39"/>
      <c r="D13" s="40">
        <f t="shared" si="1"/>
        <v>0</v>
      </c>
      <c r="E13" s="42"/>
      <c r="F13" s="42"/>
      <c r="G13" s="42"/>
      <c r="H13" s="42"/>
      <c r="I13" s="42"/>
      <c r="J13" s="42"/>
      <c r="K13" s="42"/>
      <c r="L13" s="42"/>
      <c r="M13" s="40"/>
      <c r="N13" s="47">
        <f t="shared" si="2"/>
        <v>0</v>
      </c>
      <c r="O13" s="44"/>
      <c r="P13" s="44"/>
      <c r="Q13" s="44"/>
      <c r="R13" s="44"/>
      <c r="S13" s="44"/>
      <c r="T13" s="44"/>
      <c r="U13" s="44"/>
      <c r="V13" s="44"/>
      <c r="W13" s="44"/>
      <c r="X13" s="44"/>
      <c r="Y13" s="44"/>
      <c r="Z13" s="44"/>
    </row>
    <row r="14" ht="13.5" customHeight="1">
      <c r="A14" s="45"/>
      <c r="B14" s="46"/>
      <c r="C14" s="39"/>
      <c r="D14" s="40">
        <f t="shared" si="1"/>
        <v>0</v>
      </c>
      <c r="E14" s="42"/>
      <c r="F14" s="42"/>
      <c r="G14" s="42"/>
      <c r="H14" s="42"/>
      <c r="I14" s="42"/>
      <c r="J14" s="42"/>
      <c r="K14" s="42"/>
      <c r="L14" s="42"/>
      <c r="M14" s="40"/>
      <c r="N14" s="47">
        <f t="shared" si="2"/>
        <v>0</v>
      </c>
      <c r="O14" s="44"/>
      <c r="P14" s="44"/>
      <c r="Q14" s="44"/>
      <c r="R14" s="44"/>
      <c r="S14" s="44"/>
      <c r="T14" s="44"/>
      <c r="U14" s="44"/>
      <c r="V14" s="44"/>
      <c r="W14" s="44"/>
      <c r="X14" s="44"/>
      <c r="Y14" s="44"/>
      <c r="Z14" s="44"/>
    </row>
    <row r="15" ht="13.5" customHeight="1">
      <c r="A15" s="45"/>
      <c r="B15" s="46"/>
      <c r="C15" s="39"/>
      <c r="D15" s="40">
        <f t="shared" si="1"/>
        <v>0</v>
      </c>
      <c r="E15" s="42"/>
      <c r="F15" s="42"/>
      <c r="G15" s="42"/>
      <c r="H15" s="42"/>
      <c r="I15" s="42"/>
      <c r="J15" s="42"/>
      <c r="K15" s="42"/>
      <c r="L15" s="42"/>
      <c r="M15" s="40"/>
      <c r="N15" s="47">
        <f t="shared" si="2"/>
        <v>0</v>
      </c>
      <c r="O15" s="44"/>
      <c r="P15" s="44"/>
      <c r="Q15" s="44"/>
      <c r="R15" s="44"/>
      <c r="S15" s="44"/>
      <c r="T15" s="44"/>
      <c r="U15" s="44"/>
      <c r="V15" s="44"/>
      <c r="W15" s="44"/>
      <c r="X15" s="44"/>
      <c r="Y15" s="44"/>
      <c r="Z15" s="44"/>
    </row>
    <row r="16" ht="13.5" customHeight="1">
      <c r="A16" s="45"/>
      <c r="B16" s="46"/>
      <c r="C16" s="39"/>
      <c r="D16" s="40">
        <f t="shared" si="1"/>
        <v>0</v>
      </c>
      <c r="E16" s="42"/>
      <c r="F16" s="42"/>
      <c r="G16" s="42"/>
      <c r="H16" s="42"/>
      <c r="I16" s="42"/>
      <c r="J16" s="42"/>
      <c r="K16" s="42"/>
      <c r="L16" s="42"/>
      <c r="M16" s="40"/>
      <c r="N16" s="47">
        <f t="shared" si="2"/>
        <v>0</v>
      </c>
      <c r="O16" s="44"/>
      <c r="P16" s="44"/>
      <c r="Q16" s="44"/>
      <c r="R16" s="44"/>
      <c r="S16" s="44"/>
      <c r="T16" s="44"/>
      <c r="U16" s="44"/>
      <c r="V16" s="44"/>
      <c r="W16" s="44"/>
      <c r="X16" s="44"/>
      <c r="Y16" s="44"/>
      <c r="Z16" s="44"/>
    </row>
    <row r="17" ht="13.5" customHeight="1">
      <c r="A17" s="45"/>
      <c r="B17" s="46"/>
      <c r="C17" s="39"/>
      <c r="D17" s="40">
        <f t="shared" si="1"/>
        <v>0</v>
      </c>
      <c r="E17" s="42"/>
      <c r="F17" s="42"/>
      <c r="G17" s="42"/>
      <c r="H17" s="42"/>
      <c r="I17" s="42"/>
      <c r="J17" s="42"/>
      <c r="K17" s="42"/>
      <c r="L17" s="42"/>
      <c r="M17" s="40"/>
      <c r="N17" s="47">
        <f t="shared" si="2"/>
        <v>0</v>
      </c>
      <c r="O17" s="44"/>
      <c r="P17" s="44"/>
      <c r="Q17" s="44"/>
      <c r="R17" s="44"/>
      <c r="S17" s="44"/>
      <c r="T17" s="44"/>
      <c r="U17" s="44"/>
      <c r="V17" s="44"/>
      <c r="W17" s="44"/>
      <c r="X17" s="44"/>
      <c r="Y17" s="44"/>
      <c r="Z17" s="44"/>
    </row>
    <row r="18" ht="13.5" customHeight="1">
      <c r="A18" s="45"/>
      <c r="B18" s="46"/>
      <c r="C18" s="39"/>
      <c r="D18" s="40">
        <f t="shared" si="1"/>
        <v>0</v>
      </c>
      <c r="E18" s="42"/>
      <c r="F18" s="42"/>
      <c r="G18" s="42"/>
      <c r="H18" s="42"/>
      <c r="I18" s="42"/>
      <c r="J18" s="42"/>
      <c r="K18" s="42"/>
      <c r="L18" s="42"/>
      <c r="M18" s="40"/>
      <c r="N18" s="47">
        <f t="shared" si="2"/>
        <v>0</v>
      </c>
      <c r="O18" s="44"/>
      <c r="P18" s="44"/>
      <c r="Q18" s="44"/>
      <c r="R18" s="44"/>
      <c r="S18" s="44"/>
      <c r="T18" s="44"/>
      <c r="U18" s="44"/>
      <c r="V18" s="44"/>
      <c r="W18" s="44"/>
      <c r="X18" s="44"/>
      <c r="Y18" s="44"/>
      <c r="Z18" s="44"/>
    </row>
    <row r="19" ht="13.5" customHeight="1">
      <c r="A19" s="45"/>
      <c r="B19" s="46"/>
      <c r="C19" s="39"/>
      <c r="D19" s="40">
        <f t="shared" si="1"/>
        <v>0</v>
      </c>
      <c r="E19" s="42"/>
      <c r="F19" s="42"/>
      <c r="G19" s="42"/>
      <c r="H19" s="42"/>
      <c r="I19" s="42"/>
      <c r="J19" s="42"/>
      <c r="K19" s="42"/>
      <c r="L19" s="42"/>
      <c r="M19" s="40"/>
      <c r="N19" s="47">
        <f t="shared" si="2"/>
        <v>0</v>
      </c>
      <c r="O19" s="44"/>
      <c r="P19" s="44"/>
      <c r="Q19" s="44"/>
      <c r="R19" s="44"/>
      <c r="S19" s="44"/>
      <c r="T19" s="44"/>
      <c r="U19" s="44"/>
      <c r="V19" s="44"/>
      <c r="W19" s="44"/>
      <c r="X19" s="44"/>
      <c r="Y19" s="44"/>
      <c r="Z19" s="44"/>
    </row>
    <row r="20" ht="13.5" customHeight="1">
      <c r="A20" s="45"/>
      <c r="B20" s="46"/>
      <c r="C20" s="39"/>
      <c r="D20" s="40">
        <f t="shared" si="1"/>
        <v>0</v>
      </c>
      <c r="E20" s="42"/>
      <c r="F20" s="42"/>
      <c r="G20" s="42"/>
      <c r="H20" s="42"/>
      <c r="I20" s="42"/>
      <c r="J20" s="42"/>
      <c r="K20" s="42"/>
      <c r="L20" s="42"/>
      <c r="M20" s="40"/>
      <c r="N20" s="47">
        <f t="shared" si="2"/>
        <v>0</v>
      </c>
      <c r="O20" s="44"/>
      <c r="P20" s="44"/>
      <c r="Q20" s="44"/>
      <c r="R20" s="44"/>
      <c r="S20" s="44"/>
      <c r="T20" s="44"/>
      <c r="U20" s="44"/>
      <c r="V20" s="44"/>
      <c r="W20" s="44"/>
      <c r="X20" s="44"/>
      <c r="Y20" s="44"/>
      <c r="Z20" s="44"/>
    </row>
    <row r="21" ht="13.5" customHeight="1">
      <c r="A21" s="45"/>
      <c r="B21" s="46"/>
      <c r="C21" s="39"/>
      <c r="D21" s="40">
        <f t="shared" si="1"/>
        <v>0</v>
      </c>
      <c r="E21" s="42"/>
      <c r="F21" s="42"/>
      <c r="G21" s="42"/>
      <c r="H21" s="42"/>
      <c r="I21" s="42"/>
      <c r="J21" s="42"/>
      <c r="K21" s="42"/>
      <c r="L21" s="42"/>
      <c r="M21" s="40"/>
      <c r="N21" s="47">
        <f t="shared" si="2"/>
        <v>0</v>
      </c>
      <c r="O21" s="44"/>
      <c r="P21" s="44"/>
      <c r="Q21" s="44"/>
      <c r="R21" s="44"/>
      <c r="S21" s="44"/>
      <c r="T21" s="44"/>
      <c r="U21" s="44"/>
      <c r="V21" s="44"/>
      <c r="W21" s="44"/>
      <c r="X21" s="44"/>
      <c r="Y21" s="44"/>
      <c r="Z21" s="44"/>
    </row>
    <row r="22" ht="13.5" customHeight="1">
      <c r="A22" s="45"/>
      <c r="B22" s="46"/>
      <c r="C22" s="39"/>
      <c r="D22" s="40">
        <f t="shared" si="1"/>
        <v>0</v>
      </c>
      <c r="E22" s="42"/>
      <c r="F22" s="42"/>
      <c r="G22" s="42"/>
      <c r="H22" s="42"/>
      <c r="I22" s="42"/>
      <c r="J22" s="42"/>
      <c r="K22" s="42"/>
      <c r="L22" s="42"/>
      <c r="M22" s="40"/>
      <c r="N22" s="47">
        <f t="shared" si="2"/>
        <v>0</v>
      </c>
      <c r="O22" s="44"/>
      <c r="P22" s="44"/>
      <c r="Q22" s="44"/>
      <c r="R22" s="44"/>
      <c r="S22" s="44"/>
      <c r="T22" s="44"/>
      <c r="U22" s="44"/>
      <c r="V22" s="44"/>
      <c r="W22" s="44"/>
      <c r="X22" s="44"/>
      <c r="Y22" s="44"/>
      <c r="Z22" s="44"/>
    </row>
    <row r="23" ht="13.5" customHeight="1">
      <c r="A23" s="48"/>
      <c r="B23" s="49"/>
      <c r="C23" s="50"/>
      <c r="D23" s="40">
        <f t="shared" si="1"/>
        <v>0</v>
      </c>
      <c r="E23" s="42"/>
      <c r="F23" s="51"/>
      <c r="G23" s="51"/>
      <c r="H23" s="51"/>
      <c r="I23" s="51"/>
      <c r="J23" s="51"/>
      <c r="K23" s="51"/>
      <c r="L23" s="51"/>
      <c r="M23" s="52"/>
      <c r="N23" s="47">
        <f t="shared" si="2"/>
        <v>0</v>
      </c>
      <c r="O23" s="44"/>
      <c r="P23" s="44"/>
      <c r="Q23" s="44"/>
      <c r="R23" s="44"/>
      <c r="S23" s="44"/>
      <c r="T23" s="44"/>
      <c r="U23" s="44"/>
      <c r="V23" s="44"/>
      <c r="W23" s="44"/>
      <c r="X23" s="44"/>
      <c r="Y23" s="44"/>
      <c r="Z23" s="44"/>
    </row>
    <row r="24" ht="14.25" customHeight="1">
      <c r="A24" s="53"/>
      <c r="B24" s="54" t="s">
        <v>26</v>
      </c>
      <c r="C24" s="55">
        <f>SUM(C9:C23)</f>
        <v>0</v>
      </c>
      <c r="D24" s="56">
        <f>IF(M27="",C24*M28/100,C24*M27/100)</f>
        <v>0</v>
      </c>
      <c r="E24" s="57">
        <f t="shared" ref="E24:N24" si="3">SUM(E9:E23)</f>
        <v>0</v>
      </c>
      <c r="F24" s="57">
        <f t="shared" si="3"/>
        <v>0</v>
      </c>
      <c r="G24" s="57">
        <f t="shared" si="3"/>
        <v>0</v>
      </c>
      <c r="H24" s="57">
        <f t="shared" si="3"/>
        <v>0</v>
      </c>
      <c r="I24" s="57">
        <f t="shared" si="3"/>
        <v>0</v>
      </c>
      <c r="J24" s="57">
        <f t="shared" si="3"/>
        <v>0</v>
      </c>
      <c r="K24" s="57">
        <f t="shared" si="3"/>
        <v>0</v>
      </c>
      <c r="L24" s="57">
        <f t="shared" si="3"/>
        <v>0</v>
      </c>
      <c r="M24" s="57">
        <f t="shared" si="3"/>
        <v>0</v>
      </c>
      <c r="N24" s="58">
        <f t="shared" si="3"/>
        <v>0</v>
      </c>
      <c r="O24" s="44"/>
      <c r="P24" s="44"/>
      <c r="Q24" s="44"/>
      <c r="R24" s="44"/>
      <c r="S24" s="44"/>
      <c r="T24" s="44"/>
      <c r="U24" s="44"/>
      <c r="V24" s="44"/>
      <c r="W24" s="44"/>
      <c r="X24" s="44"/>
      <c r="Y24" s="44"/>
      <c r="Z24" s="44"/>
    </row>
    <row r="25" ht="13.5" customHeight="1">
      <c r="A25" s="53"/>
      <c r="B25" s="59"/>
      <c r="C25" s="60"/>
      <c r="D25" s="61"/>
      <c r="E25" s="61"/>
      <c r="F25" s="61"/>
      <c r="G25" s="61"/>
      <c r="H25" s="61"/>
      <c r="I25" s="61"/>
      <c r="J25" s="61"/>
      <c r="K25" s="61"/>
      <c r="L25" s="61"/>
      <c r="M25" s="61"/>
      <c r="N25" s="62"/>
      <c r="O25" s="44"/>
      <c r="P25" s="44"/>
      <c r="Q25" s="44"/>
      <c r="R25" s="44"/>
      <c r="S25" s="44"/>
      <c r="T25" s="44"/>
      <c r="U25" s="44"/>
      <c r="V25" s="44"/>
      <c r="W25" s="44"/>
      <c r="X25" s="44"/>
      <c r="Y25" s="44"/>
      <c r="Z25" s="44"/>
    </row>
    <row r="26" ht="14.25" customHeight="1">
      <c r="A26" s="63"/>
      <c r="B26" s="64"/>
      <c r="C26" s="65"/>
      <c r="D26" s="64" t="s">
        <v>27</v>
      </c>
      <c r="E26" s="64"/>
      <c r="F26" s="65"/>
      <c r="G26" s="65"/>
      <c r="H26" s="65"/>
      <c r="I26" s="66" t="s">
        <v>28</v>
      </c>
      <c r="J26" s="67"/>
      <c r="K26" s="67"/>
      <c r="L26" s="67"/>
      <c r="M26" s="68"/>
      <c r="N26" s="69"/>
      <c r="O26" s="44"/>
      <c r="P26" s="70"/>
      <c r="Q26" s="70"/>
      <c r="R26" s="70"/>
      <c r="S26" s="70"/>
      <c r="T26" s="70"/>
      <c r="U26" s="70"/>
      <c r="V26" s="70"/>
      <c r="W26" s="70"/>
      <c r="X26" s="70"/>
      <c r="Y26" s="70"/>
      <c r="Z26" s="70"/>
    </row>
    <row r="27" ht="14.25" customHeight="1">
      <c r="A27" s="71" t="s">
        <v>29</v>
      </c>
      <c r="B27" s="72"/>
      <c r="C27" s="65"/>
      <c r="D27" s="64" t="s">
        <v>30</v>
      </c>
      <c r="E27" s="64"/>
      <c r="F27" s="65"/>
      <c r="G27" s="73">
        <f>C24</f>
        <v>0</v>
      </c>
      <c r="H27" s="65"/>
      <c r="I27" s="74"/>
      <c r="J27" s="75" t="s">
        <v>31</v>
      </c>
      <c r="K27" s="76" t="str">
        <f>IF(M27="","",C24)</f>
        <v/>
      </c>
      <c r="L27" s="77" t="s">
        <v>32</v>
      </c>
      <c r="M27" s="78"/>
      <c r="N27" s="79" t="str">
        <f>IF(M27="","",D24)</f>
        <v/>
      </c>
      <c r="O27" s="44"/>
      <c r="P27" s="70"/>
      <c r="Q27" s="70"/>
      <c r="R27" s="70"/>
      <c r="S27" s="70"/>
      <c r="T27" s="70"/>
      <c r="U27" s="70"/>
      <c r="V27" s="70"/>
      <c r="W27" s="70"/>
      <c r="X27" s="70"/>
      <c r="Y27" s="70"/>
      <c r="Z27" s="70"/>
    </row>
    <row r="28" ht="14.25" customHeight="1">
      <c r="A28" s="71" t="s">
        <v>33</v>
      </c>
      <c r="B28" s="72"/>
      <c r="C28" s="65"/>
      <c r="D28" s="64" t="s">
        <v>34</v>
      </c>
      <c r="E28" s="64"/>
      <c r="F28" s="80"/>
      <c r="G28" s="81">
        <v>0.0</v>
      </c>
      <c r="H28" s="65"/>
      <c r="I28" s="82"/>
      <c r="J28" s="83" t="s">
        <v>35</v>
      </c>
      <c r="K28" s="84" t="str">
        <f>IF(M28="","",C24)</f>
        <v/>
      </c>
      <c r="L28" s="85" t="s">
        <v>32</v>
      </c>
      <c r="M28" s="86"/>
      <c r="N28" s="87">
        <f>IF(M27="",D24,"")</f>
        <v>0</v>
      </c>
      <c r="O28" s="44"/>
      <c r="P28" s="70"/>
      <c r="Q28" s="70"/>
      <c r="R28" s="70"/>
      <c r="S28" s="70"/>
      <c r="T28" s="70"/>
      <c r="U28" s="70"/>
      <c r="V28" s="70"/>
      <c r="W28" s="70"/>
      <c r="X28" s="70"/>
      <c r="Y28" s="70"/>
      <c r="Z28" s="70"/>
    </row>
    <row r="29" ht="14.25" customHeight="1">
      <c r="A29" s="88"/>
      <c r="B29" s="89"/>
      <c r="C29" s="65"/>
      <c r="D29" s="64" t="s">
        <v>36</v>
      </c>
      <c r="E29" s="64"/>
      <c r="F29" s="65"/>
      <c r="G29" s="90">
        <f>G27+G28</f>
        <v>0</v>
      </c>
      <c r="H29" s="65"/>
      <c r="I29" s="65"/>
      <c r="J29" s="65"/>
      <c r="K29" s="65"/>
      <c r="L29" s="65"/>
      <c r="M29" s="65"/>
      <c r="N29" s="69"/>
      <c r="O29" s="44"/>
      <c r="P29" s="70"/>
      <c r="Q29" s="70"/>
      <c r="R29" s="70"/>
      <c r="S29" s="70"/>
      <c r="T29" s="70"/>
      <c r="U29" s="70"/>
      <c r="V29" s="70"/>
      <c r="W29" s="70"/>
      <c r="X29" s="70"/>
      <c r="Y29" s="70"/>
      <c r="Z29" s="70"/>
    </row>
    <row r="30" ht="14.25" customHeight="1">
      <c r="A30" s="91"/>
      <c r="B30" s="68"/>
      <c r="C30" s="92"/>
      <c r="D30" s="92"/>
      <c r="E30" s="92"/>
      <c r="F30" s="92"/>
      <c r="G30" s="92"/>
      <c r="H30" s="92"/>
      <c r="I30" s="92"/>
      <c r="J30" s="92"/>
      <c r="K30" s="92"/>
      <c r="L30" s="92"/>
      <c r="M30" s="92"/>
      <c r="N30" s="93"/>
      <c r="O30" s="6"/>
      <c r="P30" s="94"/>
      <c r="Q30" s="94"/>
      <c r="R30" s="94"/>
      <c r="S30" s="94"/>
      <c r="T30" s="94"/>
      <c r="U30" s="94"/>
      <c r="V30" s="94"/>
      <c r="W30" s="94"/>
      <c r="X30" s="94"/>
      <c r="Y30" s="94"/>
      <c r="Z30" s="94"/>
    </row>
    <row r="31" ht="12.75" customHeight="1">
      <c r="A31" s="95"/>
      <c r="B31" s="92"/>
      <c r="C31" s="92"/>
      <c r="D31" s="96" t="s">
        <v>37</v>
      </c>
      <c r="E31" s="96"/>
      <c r="F31" s="96"/>
      <c r="G31" s="92"/>
      <c r="H31" s="92"/>
      <c r="I31" s="92"/>
      <c r="J31" s="92"/>
      <c r="K31" s="92"/>
      <c r="L31" s="92"/>
      <c r="M31" s="92"/>
      <c r="N31" s="93"/>
      <c r="O31" s="6"/>
      <c r="P31" s="94"/>
      <c r="Q31" s="94"/>
      <c r="R31" s="94"/>
      <c r="S31" s="94"/>
      <c r="T31" s="94"/>
      <c r="U31" s="94"/>
      <c r="V31" s="94"/>
      <c r="W31" s="94"/>
      <c r="X31" s="94"/>
      <c r="Y31" s="94"/>
      <c r="Z31" s="94"/>
    </row>
    <row r="32" ht="12.75" customHeight="1">
      <c r="A32" s="97"/>
      <c r="B32" s="68"/>
      <c r="C32" s="92"/>
      <c r="D32" s="96" t="s">
        <v>38</v>
      </c>
      <c r="E32" s="92"/>
      <c r="F32" s="92"/>
      <c r="G32" s="92"/>
      <c r="H32" s="92"/>
      <c r="I32" s="11"/>
      <c r="J32" s="11"/>
      <c r="K32" s="11"/>
      <c r="L32" s="11"/>
      <c r="M32" s="11"/>
      <c r="N32" s="30"/>
      <c r="O32" s="94"/>
      <c r="P32" s="94"/>
      <c r="Q32" s="94"/>
      <c r="R32" s="94"/>
      <c r="S32" s="94"/>
      <c r="T32" s="94"/>
      <c r="U32" s="94"/>
      <c r="V32" s="94"/>
      <c r="W32" s="94"/>
      <c r="X32" s="94"/>
      <c r="Y32" s="94"/>
      <c r="Z32" s="94"/>
    </row>
    <row r="33" ht="12.75" customHeight="1">
      <c r="A33" s="98"/>
      <c r="B33" s="99"/>
      <c r="C33" s="99"/>
      <c r="D33" s="99"/>
      <c r="E33" s="99"/>
      <c r="F33" s="99"/>
      <c r="G33" s="99"/>
      <c r="H33" s="99"/>
      <c r="I33" s="99"/>
      <c r="J33" s="99"/>
      <c r="K33" s="99"/>
      <c r="L33" s="99"/>
      <c r="M33" s="99"/>
      <c r="N33" s="100"/>
      <c r="O33" s="6"/>
      <c r="P33" s="6"/>
      <c r="Q33" s="6"/>
      <c r="R33" s="6"/>
      <c r="S33" s="6"/>
      <c r="T33" s="6"/>
      <c r="U33" s="6"/>
      <c r="V33" s="6"/>
      <c r="W33" s="6"/>
      <c r="X33" s="6"/>
      <c r="Y33" s="6"/>
      <c r="Z33" s="6"/>
    </row>
    <row r="34" ht="24.75" customHeight="1">
      <c r="A34" s="101" t="str">
        <f>A1</f>
        <v>Claim for Expenses - all staff, directors and those attending interview</v>
      </c>
      <c r="B34" s="22"/>
      <c r="C34" s="22"/>
      <c r="D34" s="22"/>
      <c r="E34" s="22"/>
      <c r="F34" s="22"/>
      <c r="G34" s="22"/>
      <c r="H34" s="22"/>
      <c r="I34" s="22"/>
      <c r="J34" s="22"/>
      <c r="K34" s="22"/>
      <c r="L34" s="23"/>
      <c r="M34" s="102" t="str">
        <f>M1</f>
        <v>CAST 09</v>
      </c>
      <c r="N34" s="103"/>
      <c r="O34" s="104"/>
      <c r="P34" s="104"/>
      <c r="Q34" s="104"/>
      <c r="R34" s="104"/>
      <c r="S34" s="104"/>
      <c r="T34" s="104"/>
      <c r="U34" s="104"/>
      <c r="V34" s="104"/>
      <c r="W34" s="104"/>
      <c r="X34" s="104"/>
      <c r="Y34" s="104"/>
      <c r="Z34" s="104"/>
    </row>
    <row r="35" ht="39.0" customHeight="1">
      <c r="A35" s="105" t="s">
        <v>39</v>
      </c>
      <c r="B35" s="106"/>
      <c r="C35" s="106"/>
      <c r="D35" s="106"/>
      <c r="E35" s="106"/>
      <c r="F35" s="106"/>
      <c r="G35" s="106"/>
      <c r="H35" s="106"/>
      <c r="I35" s="106"/>
      <c r="J35" s="106"/>
      <c r="K35" s="106"/>
      <c r="L35" s="106"/>
      <c r="M35" s="106"/>
      <c r="N35" s="107"/>
      <c r="O35" s="6"/>
      <c r="P35" s="6"/>
      <c r="Q35" s="6"/>
      <c r="R35" s="6"/>
      <c r="S35" s="6"/>
      <c r="T35" s="6"/>
      <c r="U35" s="6"/>
      <c r="V35" s="6"/>
      <c r="W35" s="6"/>
      <c r="X35" s="6"/>
      <c r="Y35" s="6"/>
      <c r="Z35" s="6"/>
    </row>
    <row r="36" ht="39.0" customHeight="1">
      <c r="A36" s="108" t="s">
        <v>40</v>
      </c>
      <c r="B36" s="109"/>
      <c r="C36" s="109"/>
      <c r="D36" s="109"/>
      <c r="E36" s="109"/>
      <c r="F36" s="109"/>
      <c r="G36" s="109"/>
      <c r="H36" s="109"/>
      <c r="I36" s="109"/>
      <c r="J36" s="109"/>
      <c r="K36" s="109"/>
      <c r="L36" s="109"/>
      <c r="M36" s="109"/>
      <c r="N36" s="110"/>
      <c r="O36" s="6"/>
      <c r="P36" s="6"/>
      <c r="Q36" s="6"/>
      <c r="R36" s="6"/>
      <c r="S36" s="6"/>
      <c r="T36" s="6"/>
      <c r="U36" s="6"/>
      <c r="V36" s="6"/>
      <c r="W36" s="6"/>
      <c r="X36" s="6"/>
      <c r="Y36" s="6"/>
      <c r="Z36" s="6"/>
    </row>
    <row r="37" ht="63.75" customHeight="1">
      <c r="A37" s="108" t="s">
        <v>41</v>
      </c>
      <c r="B37" s="109"/>
      <c r="C37" s="109"/>
      <c r="D37" s="109"/>
      <c r="E37" s="109"/>
      <c r="F37" s="109"/>
      <c r="G37" s="109"/>
      <c r="H37" s="109"/>
      <c r="I37" s="109"/>
      <c r="J37" s="109"/>
      <c r="K37" s="109"/>
      <c r="L37" s="109"/>
      <c r="M37" s="109"/>
      <c r="N37" s="110"/>
      <c r="O37" s="6"/>
      <c r="P37" s="6"/>
      <c r="Q37" s="6"/>
      <c r="R37" s="6"/>
      <c r="S37" s="6"/>
      <c r="T37" s="6"/>
      <c r="U37" s="6"/>
      <c r="V37" s="6"/>
      <c r="W37" s="6"/>
      <c r="X37" s="6"/>
      <c r="Y37" s="6"/>
      <c r="Z37" s="6"/>
    </row>
    <row r="38" ht="39.0" customHeight="1">
      <c r="A38" s="108" t="s">
        <v>42</v>
      </c>
      <c r="B38" s="109"/>
      <c r="C38" s="109"/>
      <c r="D38" s="109"/>
      <c r="E38" s="109"/>
      <c r="F38" s="109"/>
      <c r="G38" s="109"/>
      <c r="H38" s="109"/>
      <c r="I38" s="109"/>
      <c r="J38" s="109"/>
      <c r="K38" s="109"/>
      <c r="L38" s="109"/>
      <c r="M38" s="109"/>
      <c r="N38" s="110"/>
      <c r="O38" s="6"/>
      <c r="P38" s="6"/>
      <c r="Q38" s="6"/>
      <c r="R38" s="6"/>
      <c r="S38" s="6"/>
      <c r="T38" s="6"/>
      <c r="U38" s="6"/>
      <c r="V38" s="6"/>
      <c r="W38" s="6"/>
      <c r="X38" s="6"/>
      <c r="Y38" s="6"/>
      <c r="Z38" s="6"/>
    </row>
    <row r="39" ht="39.0" customHeight="1">
      <c r="A39" s="108" t="s">
        <v>43</v>
      </c>
      <c r="B39" s="109"/>
      <c r="C39" s="109"/>
      <c r="D39" s="109"/>
      <c r="E39" s="109"/>
      <c r="F39" s="109"/>
      <c r="G39" s="109"/>
      <c r="H39" s="109"/>
      <c r="I39" s="109"/>
      <c r="J39" s="109"/>
      <c r="K39" s="109"/>
      <c r="L39" s="109"/>
      <c r="M39" s="109"/>
      <c r="N39" s="110"/>
      <c r="O39" s="6"/>
      <c r="P39" s="6"/>
      <c r="Q39" s="6"/>
      <c r="R39" s="6"/>
      <c r="S39" s="6"/>
      <c r="T39" s="6"/>
      <c r="U39" s="6"/>
      <c r="V39" s="6"/>
      <c r="W39" s="6"/>
      <c r="X39" s="6"/>
      <c r="Y39" s="6"/>
      <c r="Z39" s="6"/>
    </row>
    <row r="40" ht="39.0" customHeight="1">
      <c r="A40" s="108" t="s">
        <v>44</v>
      </c>
      <c r="B40" s="109"/>
      <c r="C40" s="109"/>
      <c r="D40" s="109"/>
      <c r="E40" s="109"/>
      <c r="F40" s="109"/>
      <c r="G40" s="109"/>
      <c r="H40" s="109"/>
      <c r="I40" s="109"/>
      <c r="J40" s="109"/>
      <c r="K40" s="109"/>
      <c r="L40" s="109"/>
      <c r="M40" s="109"/>
      <c r="N40" s="110"/>
      <c r="O40" s="6"/>
      <c r="P40" s="6"/>
      <c r="Q40" s="6"/>
      <c r="R40" s="6"/>
      <c r="S40" s="6"/>
      <c r="T40" s="6"/>
      <c r="U40" s="6"/>
      <c r="V40" s="6"/>
      <c r="W40" s="6"/>
      <c r="X40" s="6"/>
      <c r="Y40" s="6"/>
      <c r="Z40" s="6"/>
    </row>
    <row r="41" ht="79.5" customHeight="1">
      <c r="A41" s="111" t="s">
        <v>45</v>
      </c>
      <c r="B41" s="109"/>
      <c r="C41" s="109"/>
      <c r="D41" s="109"/>
      <c r="E41" s="109"/>
      <c r="F41" s="109"/>
      <c r="G41" s="109"/>
      <c r="H41" s="109"/>
      <c r="I41" s="109"/>
      <c r="J41" s="109"/>
      <c r="K41" s="109"/>
      <c r="L41" s="109"/>
      <c r="M41" s="109"/>
      <c r="N41" s="110"/>
      <c r="O41" s="6"/>
      <c r="P41" s="6"/>
      <c r="Q41" s="6"/>
      <c r="R41" s="6"/>
      <c r="S41" s="6"/>
      <c r="T41" s="6"/>
      <c r="U41" s="6"/>
      <c r="V41" s="6"/>
      <c r="W41" s="6"/>
      <c r="X41" s="6"/>
      <c r="Y41" s="6"/>
      <c r="Z41" s="6"/>
    </row>
    <row r="42" ht="18.0" customHeight="1">
      <c r="A42" s="112" t="s">
        <v>46</v>
      </c>
      <c r="B42" s="109"/>
      <c r="C42" s="109"/>
      <c r="D42" s="109"/>
      <c r="E42" s="109"/>
      <c r="F42" s="109"/>
      <c r="G42" s="109"/>
      <c r="H42" s="109"/>
      <c r="I42" s="109"/>
      <c r="J42" s="109"/>
      <c r="K42" s="109"/>
      <c r="L42" s="109"/>
      <c r="M42" s="109"/>
      <c r="N42" s="110"/>
      <c r="O42" s="6"/>
      <c r="P42" s="6"/>
      <c r="Q42" s="6"/>
      <c r="R42" s="6"/>
      <c r="S42" s="6"/>
      <c r="T42" s="6"/>
      <c r="U42" s="6"/>
      <c r="V42" s="6"/>
      <c r="W42" s="6"/>
      <c r="X42" s="6"/>
      <c r="Y42" s="6"/>
      <c r="Z42" s="6"/>
    </row>
    <row r="43" ht="104.25" customHeight="1">
      <c r="A43" s="113" t="s">
        <v>47</v>
      </c>
      <c r="B43" s="114"/>
      <c r="C43" s="114"/>
      <c r="D43" s="114"/>
      <c r="E43" s="114"/>
      <c r="F43" s="114"/>
      <c r="G43" s="114"/>
      <c r="H43" s="114"/>
      <c r="I43" s="114"/>
      <c r="J43" s="114"/>
      <c r="K43" s="114"/>
      <c r="L43" s="114"/>
      <c r="M43" s="114"/>
      <c r="N43" s="115"/>
      <c r="O43" s="6"/>
      <c r="P43" s="6"/>
      <c r="Q43" s="6"/>
      <c r="R43" s="6"/>
      <c r="S43" s="6"/>
      <c r="T43" s="6"/>
      <c r="U43" s="6"/>
      <c r="V43" s="6"/>
      <c r="W43" s="6"/>
      <c r="X43" s="6"/>
      <c r="Y43" s="6"/>
      <c r="Z43" s="6"/>
    </row>
    <row r="44" ht="12.7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2.7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2.7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2.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2.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2.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2.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2.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2.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2.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2.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2.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2.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2.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2.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2.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2.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2.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2.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2.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2.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2.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2.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2.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2.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2.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2.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2.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2.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2.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2.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2.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2.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2.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2.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2.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2.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2.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2.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2.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2.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2.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2.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2.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2.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2.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2.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2.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2.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2.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2.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2.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2.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2.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2.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2.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2.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2.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2.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2.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2.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2.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2.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2.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2.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2.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2.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2.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2.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2.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2.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2.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2.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2.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2.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2.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2.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2.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2.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2.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2.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2.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2.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2.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2.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2.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2.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2.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2.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2.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2.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2.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2.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2.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2.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2.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2.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2.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2.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2.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2.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2.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2.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2.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2.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2.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2.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2.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2.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2.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2.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2.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2.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2.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2.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2.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2.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2.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2.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2.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2.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2.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2.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2.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2.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2.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2.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2.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2.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2.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2.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2.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2.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2.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2.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2.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2.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2.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2.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2.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2.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2.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2.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2.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2.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2.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2.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2.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2.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2.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2.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2.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2.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2.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2.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2.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2.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2.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2.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2.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2.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2.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2.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2.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2.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2.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2.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2.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2.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2.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2.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2.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2.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2.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2.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2.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2.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2.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2.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2.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2.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2.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2.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2.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2.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2.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2.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2.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2.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2.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2.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2.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2.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2.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2.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2.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2.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2.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2.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2.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2.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2.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2.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2.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2.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2.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2.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2.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2.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2.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2.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2.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2.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2.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2.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2.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2.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2.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2.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2.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2.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2.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2.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2.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2.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2.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2.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2.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2.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2.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2.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2.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2.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2.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2.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2.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2.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2.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2.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2.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2.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2.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2.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2.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2.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2.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2.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2.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2.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2.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2.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2.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2.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2.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2.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2.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2.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2.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2.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2.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2.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2.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2.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2.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2.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2.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2.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2.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2.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2.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2.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2.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2.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2.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2.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2.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2.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2.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2.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2.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2.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2.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2.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2.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2.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2.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2.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2.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2.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2.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2.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2.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2.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2.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2.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2.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2.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2.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2.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2.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2.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2.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2.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2.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2.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2.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2.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2.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2.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2.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30">
    <mergeCell ref="E5:H5"/>
    <mergeCell ref="K5:M5"/>
    <mergeCell ref="C6:D6"/>
    <mergeCell ref="E6:F6"/>
    <mergeCell ref="K6:M6"/>
    <mergeCell ref="M1:N1"/>
    <mergeCell ref="C2:D2"/>
    <mergeCell ref="E2:H2"/>
    <mergeCell ref="K2:M2"/>
    <mergeCell ref="E3:H3"/>
    <mergeCell ref="C4:D4"/>
    <mergeCell ref="E4:H4"/>
    <mergeCell ref="K3:M3"/>
    <mergeCell ref="K4:M4"/>
    <mergeCell ref="I26:M26"/>
    <mergeCell ref="A27:B27"/>
    <mergeCell ref="A28:B28"/>
    <mergeCell ref="A30:B30"/>
    <mergeCell ref="A32:B32"/>
    <mergeCell ref="A40:N40"/>
    <mergeCell ref="A41:N41"/>
    <mergeCell ref="A42:N42"/>
    <mergeCell ref="A43:N43"/>
    <mergeCell ref="A34:L34"/>
    <mergeCell ref="M34:N34"/>
    <mergeCell ref="A35:N35"/>
    <mergeCell ref="A36:N36"/>
    <mergeCell ref="A37:N37"/>
    <mergeCell ref="A38:N38"/>
    <mergeCell ref="A39:N39"/>
  </mergeCells>
  <printOptions/>
  <pageMargins bottom="0.75" footer="0.0" header="0.0" left="0.7" right="0.7" top="0.75"/>
  <pageSetup orientation="landscape"/>
  <headerFooter>
    <oddHeader>&amp;L  04-024Plymouth CAST</oddHeader>
    <oddFooter>&amp;L&amp;F</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2006-01-08T09:44:03Z</dcterms:created>
  <dc:creator>John Mannix</dc:creator>
</cp:coreProperties>
</file>